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就业补助资金绩效自评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<sst xmlns="http://schemas.openxmlformats.org/spreadsheetml/2006/main" count="213" uniqueCount="156">
  <si>
    <t>附件1</t>
  </si>
  <si>
    <t>就业补助资金转移支付绩效自评表</t>
  </si>
  <si>
    <t>（2024年度）</t>
  </si>
  <si>
    <t>转移支付（项目）名称</t>
  </si>
  <si>
    <t>就业补助资金</t>
  </si>
  <si>
    <t>中央主管部门</t>
  </si>
  <si>
    <t>人力资源社会保障部</t>
  </si>
  <si>
    <t>地方主管部门</t>
  </si>
  <si>
    <t>资金使用单位</t>
  </si>
  <si>
    <t>资金投入情况
（万元）</t>
  </si>
  <si>
    <t>全年预算数（A）</t>
  </si>
  <si>
    <r>
      <rPr>
        <sz val="9"/>
        <rFont val="宋体"/>
        <charset val="134"/>
      </rPr>
      <t>全年执行数（B）</t>
    </r>
    <r>
      <rPr>
        <sz val="9"/>
        <color rgb="FFFF0000"/>
        <rFont val="宋体"/>
        <charset val="134"/>
      </rPr>
      <t>（按当年度上报的决算数填写）</t>
    </r>
  </si>
  <si>
    <t>预算执行率（B/A×100%）</t>
  </si>
  <si>
    <t>年度资金总额</t>
  </si>
  <si>
    <t>其中：中央财政资金</t>
  </si>
  <si>
    <t xml:space="preserve">    自治区财政资金</t>
  </si>
  <si>
    <t>盟市财政资金</t>
  </si>
  <si>
    <t xml:space="preserve">  旗县财政资金</t>
  </si>
  <si>
    <t xml:space="preserve">  其他资金
（包括以前年度结转资金）</t>
  </si>
  <si>
    <t>资金管理情况</t>
  </si>
  <si>
    <t>情况说明</t>
  </si>
  <si>
    <t>存在问题和改进措施</t>
  </si>
  <si>
    <t>分配科学性</t>
  </si>
  <si>
    <t>严格按照转移支付管理制度以及资金管理办法规定的范围和标准分配资金</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</si>
  <si>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</si>
  <si>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</si>
  <si>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</si>
  <si>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严格按照国库集中支付制度有关规定支付资金，未出现违规将资金从国库转入财政专户或支付到预算单位实有资金账户等问题</t>
  </si>
  <si>
    <t>使用规范性</t>
  </si>
  <si>
    <t>严格按照下达预算的科目和项目执行，未出现截留、挤占、挪用或擅自调整等问题</t>
  </si>
  <si>
    <t>执行准确性</t>
  </si>
  <si>
    <t>按照上级下达和本级预算安排的金额执行，不存在执行数偏离预算数较多的问题</t>
  </si>
  <si>
    <t>预算绩效管理情况</t>
  </si>
  <si>
    <t>在细化下达预算时同步下达绩效目标，将有关资金纳入本级预算或对下转移支付绩效管理，开展绩效监控和绩效评价</t>
  </si>
  <si>
    <t>支出责任履行情况</t>
  </si>
  <si>
    <t>对共同财政事权转移支付，按照财政事权和支出责任划分有关规定，足额安排资金履行本级支出责任</t>
  </si>
  <si>
    <t>总体目标完成情况</t>
  </si>
  <si>
    <t>总体目标</t>
  </si>
  <si>
    <t>全年实际完成情况</t>
  </si>
  <si>
    <t>目标1：资金按规定用于职业培训补贴、职业技能鉴定补贴、社会保险补贴、公益性岗位补贴、创业补贴、就业见习补贴、求职创业补贴、就业创业服务补助、高技能人才培养补助等支出以及经省级人民政府批准的其他支出项目。                                                                                                                                                                                                                                             目标2：确保就业补助资金在规定时限内及时下达。                                                                                                                                                                                                                                     目标3：完成城镇新增就业人数13600人。</t>
  </si>
  <si>
    <t>1：资金按规定用于职业培训补贴、职业技能鉴定补贴、社会保险补贴、公益性岗位补贴、创业补贴、就业见习补贴、求职创业补贴、就业创业服务补助、高技能人才培养补助等支出以及经省级人民政府批准的其他支出项目。                                                                                                                                                                                                                                             2：按照规定时限要求，就业补助资金已全部足额及时下达。                                                                                                                                                                                                                                     3：实现城镇新增就业人数18633人。</t>
  </si>
  <si>
    <t>绩
效
指
标</t>
  </si>
  <si>
    <t>一级
指标</t>
  </si>
  <si>
    <t>二级指标</t>
  </si>
  <si>
    <t>三级指标</t>
  </si>
  <si>
    <t>指标值</t>
  </si>
  <si>
    <t>全年实际完成值</t>
  </si>
  <si>
    <t>未完成原因和改进措施</t>
  </si>
  <si>
    <r>
      <rPr>
        <sz val="10"/>
        <rFont val="宋体"/>
        <charset val="134"/>
      </rPr>
      <t>产
出
指
标</t>
    </r>
  </si>
  <si>
    <r>
      <rPr>
        <sz val="10"/>
        <rFont val="宋体"/>
        <charset val="134"/>
      </rPr>
      <t>数量指标</t>
    </r>
  </si>
  <si>
    <t>享受职业培训补贴人次数</t>
  </si>
  <si>
    <t>17000人次</t>
  </si>
  <si>
    <t>18954人次</t>
  </si>
  <si>
    <t>享受社会保险补贴人数</t>
  </si>
  <si>
    <t>无</t>
  </si>
  <si>
    <t>享受就业见习补贴人数</t>
  </si>
  <si>
    <t>未完成原因：见习期不满3个月退出见习人员较多。
改进措施：加强岗位征集工作，增加见习岗位吸引力，加强见习期间人员保障，提升见习补贴金额。</t>
  </si>
  <si>
    <t>自治区级高技能人才培训基地建设数量</t>
  </si>
  <si>
    <t>林西县技工学校于2024年5月8日下达资金，项目期2年，未到验收期。</t>
  </si>
  <si>
    <t>自治区级大师工作室建设数量</t>
  </si>
  <si>
    <t>失业动态监测企业户数</t>
  </si>
  <si>
    <t>就业信息服务与监测业务培训人数</t>
  </si>
  <si>
    <t>基层劳动保障协理员补助人数</t>
  </si>
  <si>
    <t>红山区27人、阿鲁科尔沁旗245人因财政未拨款没有发放，两地正积极协调财政尽快发放。</t>
  </si>
  <si>
    <t>高校毕业生到中小企业及非公有制组织就业补助经费</t>
  </si>
  <si>
    <t>每年招募人数</t>
  </si>
  <si>
    <t>2024年招募人员体检</t>
  </si>
  <si>
    <t>高校毕业生社区民生志愿者补助资金</t>
  </si>
  <si>
    <t>每年计划招募人数</t>
  </si>
  <si>
    <t>每年招募人员体检</t>
  </si>
  <si>
    <r>
      <rPr>
        <sz val="10"/>
        <rFont val="宋体"/>
        <charset val="134"/>
      </rPr>
      <t>质量指标</t>
    </r>
  </si>
  <si>
    <t>毕业年度高校毕业生享受一次性求职补贴人数</t>
  </si>
  <si>
    <t>≥1600</t>
  </si>
  <si>
    <t>就业困难人员享受公益性岗位补贴人数</t>
  </si>
  <si>
    <t>就业信息服务与监测业务培训参训率</t>
  </si>
  <si>
    <t>基层劳动保障协理员补助发放率</t>
  </si>
  <si>
    <t>资金发放准确率</t>
  </si>
  <si>
    <t>高校毕业生政策知晓率</t>
  </si>
  <si>
    <t>≥80%</t>
  </si>
  <si>
    <t>资金下达准确率</t>
  </si>
  <si>
    <r>
      <rPr>
        <sz val="10"/>
        <rFont val="宋体"/>
        <charset val="134"/>
      </rPr>
      <t>时效指标</t>
    </r>
  </si>
  <si>
    <t>资金在规定时间内下达率</t>
  </si>
  <si>
    <t>培训完成时间</t>
  </si>
  <si>
    <t>资金拨付及时率</t>
  </si>
  <si>
    <t>≥90%</t>
  </si>
  <si>
    <t>招募工作完成时间</t>
  </si>
  <si>
    <t>12月底前</t>
  </si>
  <si>
    <t>新招募人员体检工作完成时间</t>
  </si>
  <si>
    <t>资金按时下达率</t>
  </si>
  <si>
    <t>新招募人员上岗时间</t>
  </si>
  <si>
    <t>2024年12月底前</t>
  </si>
  <si>
    <r>
      <rPr>
        <sz val="10"/>
        <rFont val="宋体"/>
        <charset val="134"/>
      </rPr>
      <t>成本指标</t>
    </r>
  </si>
  <si>
    <t>职业培训补贴人均标准</t>
  </si>
  <si>
    <t>1、就业技能培训《重点产业需求目录》中A类职业(工种)基本培训课时不少于260课时，每人每次基准培训补贴1800元，B类职业(工种)基本培训课时不少于200课时，每人每次基准培训补贴1300元，C类职业(工种)基本培训课时不少于56课时，基准补贴每人每次600元，超出基本课时部分按照内发改费字〔2015〕1552号执行。
2、创业意识培训(GYB)500元/人、创办企业培训(SYB)1200元/人、网络创业培训1600元/人。通过参加SYB和网络创业培训后、成功创业且稳定经营6个月及以上的人员，补贴标准上浮40%。</t>
  </si>
  <si>
    <t>1200元/人次</t>
  </si>
  <si>
    <t>社会保险补贴人均标准</t>
  </si>
  <si>
    <t>灵活就业社保补贴标准为5500元/人/年，补贴上限不超过实际缴费的2/3；单位吸纳社保补贴标准为单位为就业困难人员实际缴纳的基本养老保险费、基本医疗保险费和失业保险费，不包括个人应缴纳的部分。</t>
  </si>
  <si>
    <t>公益性岗位补贴人均标准</t>
  </si>
  <si>
    <t>参照当地最低工资标准执行。全日制标准为：二类地区（红山区、松山区、元宝山区）2200元/人/月，三类地区（除红山区、松山区、元宝山区外的其他地区）2140元/人/月；非全日制标准为：二类地区（红山区、松山区、元宝山区）21.7元/人/时，三类地区（除红山区、松山区、元宝山区外的其他地区）21.1元/人/时。</t>
  </si>
  <si>
    <t>失业动态监测补助标准</t>
  </si>
  <si>
    <t>由自治区财政承担的基层劳动保障协理员补助人均标准</t>
  </si>
  <si>
    <t>1500元/人</t>
  </si>
  <si>
    <t>就业监测培训人均费用</t>
  </si>
  <si>
    <t>≤400元/人</t>
  </si>
  <si>
    <t>230元/人</t>
  </si>
  <si>
    <t>生活补贴标准</t>
  </si>
  <si>
    <t>700元/人/月</t>
  </si>
  <si>
    <t>体检费标准</t>
  </si>
  <si>
    <t>200元/人</t>
  </si>
  <si>
    <t>社区民生志愿者生活补贴</t>
  </si>
  <si>
    <t>3650元/人/月</t>
  </si>
  <si>
    <t>社区民生志愿者体检费</t>
  </si>
  <si>
    <t>社区民生志愿者安家费</t>
  </si>
  <si>
    <t>3000元/人</t>
  </si>
  <si>
    <t>社区民生志愿者岗前培训费</t>
  </si>
  <si>
    <t>160元/人/天</t>
  </si>
  <si>
    <r>
      <rPr>
        <sz val="10"/>
        <rFont val="宋体"/>
        <charset val="134"/>
      </rPr>
      <t>效
益
指
标</t>
    </r>
  </si>
  <si>
    <r>
      <rPr>
        <sz val="10"/>
        <rFont val="宋体"/>
        <charset val="134"/>
      </rPr>
      <t>经济效益
指标</t>
    </r>
  </si>
  <si>
    <t>城镇新增就业人数</t>
  </si>
  <si>
    <t>城镇调查失业率</t>
  </si>
  <si>
    <t>年末高校毕业生就业去向落实率</t>
  </si>
  <si>
    <t>失业人员再就业人数</t>
  </si>
  <si>
    <t>就业困难人员就业人数</t>
  </si>
  <si>
    <r>
      <rPr>
        <sz val="10"/>
        <rFont val="宋体"/>
        <charset val="134"/>
      </rPr>
      <t>社会效益
指标</t>
    </r>
  </si>
  <si>
    <t>零就业家庭帮扶率</t>
  </si>
  <si>
    <t>因就业问题发生重大群体性事件数量</t>
  </si>
  <si>
    <t>小于等于1起</t>
  </si>
  <si>
    <t>保障失业动态监测工作顺利开展</t>
  </si>
  <si>
    <t>调动企业积极性，确保每月及时精准上报数据。</t>
  </si>
  <si>
    <t>及时完成数据上报工作。</t>
  </si>
  <si>
    <t>激发创业活力，提升创业能力</t>
  </si>
  <si>
    <t>效果显著</t>
  </si>
  <si>
    <t>通过开展创业服务活动，宣传了创业经验、做法，营造了良好支持创业的环境。</t>
  </si>
  <si>
    <t>人才强区工程</t>
  </si>
  <si>
    <t>有效推进</t>
  </si>
  <si>
    <t>就业创业能力</t>
  </si>
  <si>
    <t>有效提升</t>
  </si>
  <si>
    <t>促进高校毕业生就业</t>
  </si>
  <si>
    <t>作用较显著</t>
  </si>
  <si>
    <t>可持续影响指标</t>
  </si>
  <si>
    <t>自治区就业补助资金</t>
  </si>
  <si>
    <t>优化创业环境，强化公共就业创业服务水平</t>
  </si>
  <si>
    <t>持续提升</t>
  </si>
  <si>
    <t>为科学研判就业失业形势提供数据支撑</t>
  </si>
  <si>
    <t>项目持续发挥作用期限</t>
  </si>
  <si>
    <t>持续发挥</t>
  </si>
  <si>
    <r>
      <rPr>
        <sz val="10"/>
        <rFont val="宋体"/>
        <charset val="134"/>
      </rPr>
      <t>满意度指标</t>
    </r>
  </si>
  <si>
    <r>
      <rPr>
        <sz val="10"/>
        <rFont val="宋体"/>
        <charset val="134"/>
      </rPr>
      <t>服务对象
满意度指标</t>
    </r>
  </si>
  <si>
    <t>就业政策满意度</t>
  </si>
  <si>
    <t>公共就业服务满意度</t>
  </si>
  <si>
    <t>≥95%</t>
  </si>
  <si>
    <t>参训学员满意度</t>
  </si>
  <si>
    <t>高校毕业生满意度</t>
  </si>
  <si>
    <t>基层服务单位满意度</t>
  </si>
  <si>
    <t>说明</t>
  </si>
  <si>
    <t xml:space="preserve">注：1.资金使用单位按项目绩效目标填报，主管部门汇总时按区域绩效目标填报。
    2.其他资金包括与中央财政资金、地方财政资金共同投入到同一项目的自有资金、社会资金，以及以前年度的结转结余资金等。
    3.全年执行数是指按照国库集中支付制度要求所形成的实际支出。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</si>
</sst>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9"/>
      <name val="宋体"/>
      <charset val="134"/>
    </font>
    <font>
      <sz val="12"/>
      <name val="宋体"/>
      <charset val="134"/>
    </font>
    <font>
      <b/>
      <sz val="16"/>
      <name val="宋体"/>
      <charset val="134"/>
    </font>
    <font>
      <b/>
      <sz val="12"/>
      <name val="宋体"/>
      <charset val="134"/>
    </font>
    <font>
      <sz val="10"/>
      <name val="Arial"/>
      <charset val="0"/>
    </font>
    <font>
      <sz val="10"/>
      <name val="宋体"/>
      <charset val="134"/>
    </font>
    <font>
      <sz val="11"/>
      <color indexed="8"/>
      <name val="宋体"/>
      <charset val="134"/>
      <scheme val="minor"/>
    </font>
    <font>
      <sz val="11"/>
      <name val="宋体"/>
      <charset val="134"/>
      <scheme val="minor"/>
    </font>
    <font>
      <sz val="11"/>
      <color indexed="8"/>
      <name val="宋体"/>
      <charset val="134"/>
    </font>
    <font>
      <sz val="11"/>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2" fillId="0" borderId="0"/>
  </cellStyleXfs>
  <cellXfs count="40">
    <xf numFmtId="0" fontId="0" fillId="0" borderId="0" xfId="0">
      <alignment vertical="center"/>
    </xf>
    <xf numFmtId="0" fontId="1" fillId="0" borderId="0" xfId="50" applyFont="1" applyFill="1" applyAlignment="1">
      <alignment vertical="center" wrapText="1"/>
    </xf>
    <xf numFmtId="0" fontId="2" fillId="0" borderId="0" xfId="50" applyFont="1" applyFill="1" applyAlignment="1">
      <alignment vertical="center" wrapText="1"/>
    </xf>
    <xf numFmtId="0" fontId="2" fillId="0" borderId="0" xfId="50" applyFont="1" applyFill="1" applyAlignment="1">
      <alignment horizontal="left" vertical="center" wrapText="1"/>
    </xf>
    <xf numFmtId="0" fontId="2" fillId="0" borderId="0" xfId="50" applyFont="1" applyFill="1" applyAlignment="1">
      <alignment horizontal="center" vertical="center" wrapText="1"/>
    </xf>
    <xf numFmtId="0" fontId="2" fillId="0" borderId="0" xfId="50" applyFont="1" applyFill="1" applyAlignment="1">
      <alignment vertical="center"/>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1" fillId="0" borderId="1" xfId="50" applyFont="1" applyFill="1" applyBorder="1" applyAlignment="1">
      <alignment horizontal="center" vertical="center" wrapText="1"/>
    </xf>
    <xf numFmtId="0" fontId="1" fillId="0" borderId="2" xfId="50" applyFont="1" applyFill="1" applyBorder="1" applyAlignment="1">
      <alignment horizontal="center" vertical="center" wrapText="1"/>
    </xf>
    <xf numFmtId="0" fontId="1" fillId="0" borderId="3" xfId="50" applyFont="1" applyFill="1" applyBorder="1" applyAlignment="1">
      <alignment horizontal="center" vertical="center" wrapText="1"/>
    </xf>
    <xf numFmtId="0" fontId="1" fillId="0" borderId="4" xfId="50" applyFont="1" applyFill="1" applyBorder="1" applyAlignment="1">
      <alignment horizontal="center" vertical="center" wrapText="1"/>
    </xf>
    <xf numFmtId="0" fontId="1" fillId="0" borderId="2" xfId="50" applyFont="1" applyFill="1" applyBorder="1" applyAlignment="1">
      <alignment horizontal="left" vertical="center" wrapText="1"/>
    </xf>
    <xf numFmtId="176" fontId="1" fillId="0" borderId="4" xfId="50" applyNumberFormat="1" applyFont="1" applyFill="1" applyBorder="1" applyAlignment="1">
      <alignment horizontal="center" vertical="center" wrapText="1"/>
    </xf>
    <xf numFmtId="176" fontId="1" fillId="0" borderId="1" xfId="50" applyNumberFormat="1" applyFont="1" applyFill="1" applyBorder="1" applyAlignment="1">
      <alignment horizontal="center" vertical="center" wrapText="1"/>
    </xf>
    <xf numFmtId="176" fontId="1" fillId="0" borderId="2" xfId="50" applyNumberFormat="1" applyFont="1" applyFill="1" applyBorder="1" applyAlignment="1">
      <alignment horizontal="center" vertical="center" wrapText="1"/>
    </xf>
    <xf numFmtId="176" fontId="1" fillId="0" borderId="3" xfId="50" applyNumberFormat="1" applyFont="1" applyFill="1" applyBorder="1" applyAlignment="1">
      <alignment horizontal="center" vertical="center" wrapText="1"/>
    </xf>
    <xf numFmtId="0" fontId="1" fillId="0" borderId="4" xfId="50" applyFont="1" applyFill="1" applyBorder="1" applyAlignment="1">
      <alignment horizontal="left" vertical="center" wrapText="1"/>
    </xf>
    <xf numFmtId="0" fontId="5" fillId="0" borderId="4" xfId="50" applyFont="1" applyFill="1" applyBorder="1" applyAlignment="1">
      <alignment horizontal="center" vertical="center" wrapText="1"/>
    </xf>
    <xf numFmtId="0" fontId="6" fillId="0" borderId="4" xfId="50" applyFont="1" applyFill="1" applyBorder="1" applyAlignment="1">
      <alignment horizontal="center" vertical="center" wrapText="1"/>
    </xf>
    <xf numFmtId="0" fontId="7" fillId="0" borderId="4" xfId="49" applyFont="1" applyFill="1" applyBorder="1" applyAlignment="1" applyProtection="1">
      <alignment horizontal="center" vertical="center" wrapText="1"/>
      <protection locked="0"/>
    </xf>
    <xf numFmtId="0" fontId="8" fillId="0" borderId="4" xfId="49" applyFont="1" applyFill="1" applyBorder="1" applyAlignment="1" applyProtection="1">
      <alignment horizontal="center" vertical="center" wrapText="1"/>
      <protection locked="0"/>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0" fontId="0" fillId="0" borderId="4" xfId="0" applyFont="1" applyFill="1" applyBorder="1" applyAlignment="1">
      <alignment horizontal="center" vertical="center" wrapText="1"/>
    </xf>
    <xf numFmtId="0" fontId="10" fillId="0" borderId="4" xfId="0" applyFont="1" applyFill="1" applyBorder="1" applyAlignment="1">
      <alignment horizontal="center" vertical="center"/>
    </xf>
    <xf numFmtId="9" fontId="1" fillId="0" borderId="4" xfId="50" applyNumberFormat="1" applyFont="1" applyFill="1" applyBorder="1" applyAlignment="1">
      <alignment horizontal="center" vertical="center" wrapText="1"/>
    </xf>
    <xf numFmtId="0" fontId="8" fillId="0" borderId="4" xfId="0" applyFont="1" applyFill="1" applyBorder="1" applyAlignment="1">
      <alignment horizontal="center" vertical="center"/>
    </xf>
    <xf numFmtId="0" fontId="1" fillId="0" borderId="0" xfId="50" applyFont="1" applyFill="1" applyAlignment="1">
      <alignment horizontal="center" vertical="center" wrapText="1"/>
    </xf>
    <xf numFmtId="10" fontId="1" fillId="0" borderId="4" xfId="50" applyNumberFormat="1" applyFont="1" applyFill="1" applyBorder="1" applyAlignment="1">
      <alignment horizontal="center" vertical="center" wrapText="1"/>
    </xf>
    <xf numFmtId="10" fontId="1" fillId="0" borderId="0" xfId="50" applyNumberFormat="1" applyFont="1" applyFill="1" applyAlignment="1">
      <alignment horizontal="center" vertical="center" wrapText="1"/>
    </xf>
    <xf numFmtId="0" fontId="8" fillId="0" borderId="4" xfId="49" applyFont="1" applyBorder="1" applyAlignment="1" applyProtection="1">
      <alignment horizontal="center" vertical="center" wrapText="1"/>
      <protection locked="0"/>
    </xf>
    <xf numFmtId="0" fontId="9" fillId="0" borderId="4" xfId="0" applyFont="1" applyFill="1" applyBorder="1" applyAlignment="1">
      <alignment horizontal="center" vertical="center" wrapText="1" readingOrder="1"/>
    </xf>
    <xf numFmtId="0" fontId="11" fillId="0" borderId="4" xfId="50" applyFont="1" applyFill="1" applyBorder="1" applyAlignment="1">
      <alignment horizontal="center" vertical="center" wrapText="1"/>
    </xf>
    <xf numFmtId="0" fontId="0" fillId="0" borderId="4" xfId="0" applyFont="1" applyFill="1" applyBorder="1" applyAlignment="1">
      <alignment horizontal="center" vertical="center"/>
    </xf>
    <xf numFmtId="0" fontId="1" fillId="0" borderId="1" xfId="50" applyFont="1" applyFill="1" applyBorder="1" applyAlignment="1">
      <alignment horizontal="left" vertical="center" wrapText="1"/>
    </xf>
    <xf numFmtId="0" fontId="1" fillId="0" borderId="0" xfId="0" applyFont="1" applyFill="1" applyAlignment="1">
      <alignment horizontal="left" vertical="top" wrapText="1"/>
    </xf>
    <xf numFmtId="0" fontId="1" fillId="0" borderId="0" xfId="0" applyFont="1" applyFill="1" applyAlignment="1">
      <alignment horizontal="center" vertical="top" wrapText="1"/>
    </xf>
    <xf numFmtId="0" fontId="1" fillId="0" borderId="0" xfId="50" applyFont="1" applyFill="1" applyAlignment="1">
      <alignment horizontal="left" vertical="center" wrapText="1"/>
    </xf>
    <xf numFmtId="0" fontId="1" fillId="0" borderId="3" xfId="5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7"/>
  <sheetViews>
    <sheetView tabSelected="1" workbookViewId="0">
      <selection activeCell="F12" sqref="F12:H12"/>
    </sheetView>
  </sheetViews>
  <sheetFormatPr defaultColWidth="9" defaultRowHeight="14.25"/>
  <cols>
    <col min="1" max="2" width="4.625" style="2" customWidth="1"/>
    <col min="3" max="3" width="9.25" style="2" customWidth="1"/>
    <col min="4" max="4" width="20.5" style="3" customWidth="1"/>
    <col min="5" max="5" width="30.25" style="3" customWidth="1"/>
    <col min="6" max="6" width="12" style="3" customWidth="1"/>
    <col min="7" max="7" width="5.375" style="3" customWidth="1"/>
    <col min="8" max="8" width="15.5" style="4" customWidth="1"/>
    <col min="9" max="9" width="38.5" style="2" customWidth="1"/>
    <col min="10" max="251" width="9" style="2"/>
    <col min="252" max="253" width="6.125" style="2" customWidth="1"/>
    <col min="254" max="254" width="12.375" style="2" customWidth="1"/>
    <col min="255" max="255" width="7.125" style="2" customWidth="1"/>
    <col min="256" max="256" width="6.125" style="2" customWidth="1"/>
    <col min="257" max="257" width="16.25" style="2" customWidth="1"/>
    <col min="258" max="258" width="21.625" style="2" customWidth="1"/>
    <col min="259" max="259" width="12.375" style="2" customWidth="1"/>
    <col min="260" max="260" width="12.625" style="2" customWidth="1"/>
    <col min="261" max="261" width="12.375" style="2" customWidth="1"/>
    <col min="262" max="262" width="19.625" style="2" customWidth="1"/>
    <col min="263" max="507" width="9" style="2"/>
    <col min="508" max="509" width="6.125" style="2" customWidth="1"/>
    <col min="510" max="510" width="12.375" style="2" customWidth="1"/>
    <col min="511" max="511" width="7.125" style="2" customWidth="1"/>
    <col min="512" max="512" width="6.125" style="2" customWidth="1"/>
    <col min="513" max="513" width="16.25" style="2" customWidth="1"/>
    <col min="514" max="514" width="21.625" style="2" customWidth="1"/>
    <col min="515" max="515" width="12.375" style="2" customWidth="1"/>
    <col min="516" max="516" width="12.625" style="2" customWidth="1"/>
    <col min="517" max="517" width="12.375" style="2" customWidth="1"/>
    <col min="518" max="518" width="19.625" style="2" customWidth="1"/>
    <col min="519" max="763" width="9" style="2"/>
    <col min="764" max="765" width="6.125" style="2" customWidth="1"/>
    <col min="766" max="766" width="12.375" style="2" customWidth="1"/>
    <col min="767" max="767" width="7.125" style="2" customWidth="1"/>
    <col min="768" max="768" width="6.125" style="2" customWidth="1"/>
    <col min="769" max="769" width="16.25" style="2" customWidth="1"/>
    <col min="770" max="770" width="21.625" style="2" customWidth="1"/>
    <col min="771" max="771" width="12.375" style="2" customWidth="1"/>
    <col min="772" max="772" width="12.625" style="2" customWidth="1"/>
    <col min="773" max="773" width="12.375" style="2" customWidth="1"/>
    <col min="774" max="774" width="19.625" style="2" customWidth="1"/>
    <col min="775" max="1019" width="9" style="2"/>
    <col min="1020" max="1021" width="6.125" style="2" customWidth="1"/>
    <col min="1022" max="1022" width="12.375" style="2" customWidth="1"/>
    <col min="1023" max="1023" width="7.125" style="2" customWidth="1"/>
    <col min="1024" max="1024" width="6.125" style="2" customWidth="1"/>
    <col min="1025" max="1025" width="16.25" style="2" customWidth="1"/>
    <col min="1026" max="1026" width="21.625" style="2" customWidth="1"/>
    <col min="1027" max="1027" width="12.375" style="2" customWidth="1"/>
    <col min="1028" max="1028" width="12.625" style="2" customWidth="1"/>
    <col min="1029" max="1029" width="12.375" style="2" customWidth="1"/>
    <col min="1030" max="1030" width="19.625" style="2" customWidth="1"/>
    <col min="1031" max="1275" width="9" style="2"/>
    <col min="1276" max="1277" width="6.125" style="2" customWidth="1"/>
    <col min="1278" max="1278" width="12.375" style="2" customWidth="1"/>
    <col min="1279" max="1279" width="7.125" style="2" customWidth="1"/>
    <col min="1280" max="1280" width="6.125" style="2" customWidth="1"/>
    <col min="1281" max="1281" width="16.25" style="2" customWidth="1"/>
    <col min="1282" max="1282" width="21.625" style="2" customWidth="1"/>
    <col min="1283" max="1283" width="12.375" style="2" customWidth="1"/>
    <col min="1284" max="1284" width="12.625" style="2" customWidth="1"/>
    <col min="1285" max="1285" width="12.375" style="2" customWidth="1"/>
    <col min="1286" max="1286" width="19.625" style="2" customWidth="1"/>
    <col min="1287" max="1531" width="9" style="2"/>
    <col min="1532" max="1533" width="6.125" style="2" customWidth="1"/>
    <col min="1534" max="1534" width="12.375" style="2" customWidth="1"/>
    <col min="1535" max="1535" width="7.125" style="2" customWidth="1"/>
    <col min="1536" max="1536" width="6.125" style="2" customWidth="1"/>
    <col min="1537" max="1537" width="16.25" style="2" customWidth="1"/>
    <col min="1538" max="1538" width="21.625" style="2" customWidth="1"/>
    <col min="1539" max="1539" width="12.375" style="2" customWidth="1"/>
    <col min="1540" max="1540" width="12.625" style="2" customWidth="1"/>
    <col min="1541" max="1541" width="12.375" style="2" customWidth="1"/>
    <col min="1542" max="1542" width="19.625" style="2" customWidth="1"/>
    <col min="1543" max="1787" width="9" style="2"/>
    <col min="1788" max="1789" width="6.125" style="2" customWidth="1"/>
    <col min="1790" max="1790" width="12.375" style="2" customWidth="1"/>
    <col min="1791" max="1791" width="7.125" style="2" customWidth="1"/>
    <col min="1792" max="1792" width="6.125" style="2" customWidth="1"/>
    <col min="1793" max="1793" width="16.25" style="2" customWidth="1"/>
    <col min="1794" max="1794" width="21.625" style="2" customWidth="1"/>
    <col min="1795" max="1795" width="12.375" style="2" customWidth="1"/>
    <col min="1796" max="1796" width="12.625" style="2" customWidth="1"/>
    <col min="1797" max="1797" width="12.375" style="2" customWidth="1"/>
    <col min="1798" max="1798" width="19.625" style="2" customWidth="1"/>
    <col min="1799" max="2043" width="9" style="2"/>
    <col min="2044" max="2045" width="6.125" style="2" customWidth="1"/>
    <col min="2046" max="2046" width="12.375" style="2" customWidth="1"/>
    <col min="2047" max="2047" width="7.125" style="2" customWidth="1"/>
    <col min="2048" max="2048" width="6.125" style="2" customWidth="1"/>
    <col min="2049" max="2049" width="16.25" style="2" customWidth="1"/>
    <col min="2050" max="2050" width="21.625" style="2" customWidth="1"/>
    <col min="2051" max="2051" width="12.375" style="2" customWidth="1"/>
    <col min="2052" max="2052" width="12.625" style="2" customWidth="1"/>
    <col min="2053" max="2053" width="12.375" style="2" customWidth="1"/>
    <col min="2054" max="2054" width="19.625" style="2" customWidth="1"/>
    <col min="2055" max="2299" width="9" style="2"/>
    <col min="2300" max="2301" width="6.125" style="2" customWidth="1"/>
    <col min="2302" max="2302" width="12.375" style="2" customWidth="1"/>
    <col min="2303" max="2303" width="7.125" style="2" customWidth="1"/>
    <col min="2304" max="2304" width="6.125" style="2" customWidth="1"/>
    <col min="2305" max="2305" width="16.25" style="2" customWidth="1"/>
    <col min="2306" max="2306" width="21.625" style="2" customWidth="1"/>
    <col min="2307" max="2307" width="12.375" style="2" customWidth="1"/>
    <col min="2308" max="2308" width="12.625" style="2" customWidth="1"/>
    <col min="2309" max="2309" width="12.375" style="2" customWidth="1"/>
    <col min="2310" max="2310" width="19.625" style="2" customWidth="1"/>
    <col min="2311" max="2555" width="9" style="2"/>
    <col min="2556" max="2557" width="6.125" style="2" customWidth="1"/>
    <col min="2558" max="2558" width="12.375" style="2" customWidth="1"/>
    <col min="2559" max="2559" width="7.125" style="2" customWidth="1"/>
    <col min="2560" max="2560" width="6.125" style="2" customWidth="1"/>
    <col min="2561" max="2561" width="16.25" style="2" customWidth="1"/>
    <col min="2562" max="2562" width="21.625" style="2" customWidth="1"/>
    <col min="2563" max="2563" width="12.375" style="2" customWidth="1"/>
    <col min="2564" max="2564" width="12.625" style="2" customWidth="1"/>
    <col min="2565" max="2565" width="12.375" style="2" customWidth="1"/>
    <col min="2566" max="2566" width="19.625" style="2" customWidth="1"/>
    <col min="2567" max="2811" width="9" style="2"/>
    <col min="2812" max="2813" width="6.125" style="2" customWidth="1"/>
    <col min="2814" max="2814" width="12.375" style="2" customWidth="1"/>
    <col min="2815" max="2815" width="7.125" style="2" customWidth="1"/>
    <col min="2816" max="2816" width="6.125" style="2" customWidth="1"/>
    <col min="2817" max="2817" width="16.25" style="2" customWidth="1"/>
    <col min="2818" max="2818" width="21.625" style="2" customWidth="1"/>
    <col min="2819" max="2819" width="12.375" style="2" customWidth="1"/>
    <col min="2820" max="2820" width="12.625" style="2" customWidth="1"/>
    <col min="2821" max="2821" width="12.375" style="2" customWidth="1"/>
    <col min="2822" max="2822" width="19.625" style="2" customWidth="1"/>
    <col min="2823" max="3067" width="9" style="2"/>
    <col min="3068" max="3069" width="6.125" style="2" customWidth="1"/>
    <col min="3070" max="3070" width="12.375" style="2" customWidth="1"/>
    <col min="3071" max="3071" width="7.125" style="2" customWidth="1"/>
    <col min="3072" max="3072" width="6.125" style="2" customWidth="1"/>
    <col min="3073" max="3073" width="16.25" style="2" customWidth="1"/>
    <col min="3074" max="3074" width="21.625" style="2" customWidth="1"/>
    <col min="3075" max="3075" width="12.375" style="2" customWidth="1"/>
    <col min="3076" max="3076" width="12.625" style="2" customWidth="1"/>
    <col min="3077" max="3077" width="12.375" style="2" customWidth="1"/>
    <col min="3078" max="3078" width="19.625" style="2" customWidth="1"/>
    <col min="3079" max="3323" width="9" style="2"/>
    <col min="3324" max="3325" width="6.125" style="2" customWidth="1"/>
    <col min="3326" max="3326" width="12.375" style="2" customWidth="1"/>
    <col min="3327" max="3327" width="7.125" style="2" customWidth="1"/>
    <col min="3328" max="3328" width="6.125" style="2" customWidth="1"/>
    <col min="3329" max="3329" width="16.25" style="2" customWidth="1"/>
    <col min="3330" max="3330" width="21.625" style="2" customWidth="1"/>
    <col min="3331" max="3331" width="12.375" style="2" customWidth="1"/>
    <col min="3332" max="3332" width="12.625" style="2" customWidth="1"/>
    <col min="3333" max="3333" width="12.375" style="2" customWidth="1"/>
    <col min="3334" max="3334" width="19.625" style="2" customWidth="1"/>
    <col min="3335" max="3579" width="9" style="2"/>
    <col min="3580" max="3581" width="6.125" style="2" customWidth="1"/>
    <col min="3582" max="3582" width="12.375" style="2" customWidth="1"/>
    <col min="3583" max="3583" width="7.125" style="2" customWidth="1"/>
    <col min="3584" max="3584" width="6.125" style="2" customWidth="1"/>
    <col min="3585" max="3585" width="16.25" style="2" customWidth="1"/>
    <col min="3586" max="3586" width="21.625" style="2" customWidth="1"/>
    <col min="3587" max="3587" width="12.375" style="2" customWidth="1"/>
    <col min="3588" max="3588" width="12.625" style="2" customWidth="1"/>
    <col min="3589" max="3589" width="12.375" style="2" customWidth="1"/>
    <col min="3590" max="3590" width="19.625" style="2" customWidth="1"/>
    <col min="3591" max="3835" width="9" style="2"/>
    <col min="3836" max="3837" width="6.125" style="2" customWidth="1"/>
    <col min="3838" max="3838" width="12.375" style="2" customWidth="1"/>
    <col min="3839" max="3839" width="7.125" style="2" customWidth="1"/>
    <col min="3840" max="3840" width="6.125" style="2" customWidth="1"/>
    <col min="3841" max="3841" width="16.25" style="2" customWidth="1"/>
    <col min="3842" max="3842" width="21.625" style="2" customWidth="1"/>
    <col min="3843" max="3843" width="12.375" style="2" customWidth="1"/>
    <col min="3844" max="3844" width="12.625" style="2" customWidth="1"/>
    <col min="3845" max="3845" width="12.375" style="2" customWidth="1"/>
    <col min="3846" max="3846" width="19.625" style="2" customWidth="1"/>
    <col min="3847" max="4091" width="9" style="2"/>
    <col min="4092" max="4093" width="6.125" style="2" customWidth="1"/>
    <col min="4094" max="4094" width="12.375" style="2" customWidth="1"/>
    <col min="4095" max="4095" width="7.125" style="2" customWidth="1"/>
    <col min="4096" max="4096" width="6.125" style="2" customWidth="1"/>
    <col min="4097" max="4097" width="16.25" style="2" customWidth="1"/>
    <col min="4098" max="4098" width="21.625" style="2" customWidth="1"/>
    <col min="4099" max="4099" width="12.375" style="2" customWidth="1"/>
    <col min="4100" max="4100" width="12.625" style="2" customWidth="1"/>
    <col min="4101" max="4101" width="12.375" style="2" customWidth="1"/>
    <col min="4102" max="4102" width="19.625" style="2" customWidth="1"/>
    <col min="4103" max="4347" width="9" style="2"/>
    <col min="4348" max="4349" width="6.125" style="2" customWidth="1"/>
    <col min="4350" max="4350" width="12.375" style="2" customWidth="1"/>
    <col min="4351" max="4351" width="7.125" style="2" customWidth="1"/>
    <col min="4352" max="4352" width="6.125" style="2" customWidth="1"/>
    <col min="4353" max="4353" width="16.25" style="2" customWidth="1"/>
    <col min="4354" max="4354" width="21.625" style="2" customWidth="1"/>
    <col min="4355" max="4355" width="12.375" style="2" customWidth="1"/>
    <col min="4356" max="4356" width="12.625" style="2" customWidth="1"/>
    <col min="4357" max="4357" width="12.375" style="2" customWidth="1"/>
    <col min="4358" max="4358" width="19.625" style="2" customWidth="1"/>
    <col min="4359" max="4603" width="9" style="2"/>
    <col min="4604" max="4605" width="6.125" style="2" customWidth="1"/>
    <col min="4606" max="4606" width="12.375" style="2" customWidth="1"/>
    <col min="4607" max="4607" width="7.125" style="2" customWidth="1"/>
    <col min="4608" max="4608" width="6.125" style="2" customWidth="1"/>
    <col min="4609" max="4609" width="16.25" style="2" customWidth="1"/>
    <col min="4610" max="4610" width="21.625" style="2" customWidth="1"/>
    <col min="4611" max="4611" width="12.375" style="2" customWidth="1"/>
    <col min="4612" max="4612" width="12.625" style="2" customWidth="1"/>
    <col min="4613" max="4613" width="12.375" style="2" customWidth="1"/>
    <col min="4614" max="4614" width="19.625" style="2" customWidth="1"/>
    <col min="4615" max="4859" width="9" style="2"/>
    <col min="4860" max="4861" width="6.125" style="2" customWidth="1"/>
    <col min="4862" max="4862" width="12.375" style="2" customWidth="1"/>
    <col min="4863" max="4863" width="7.125" style="2" customWidth="1"/>
    <col min="4864" max="4864" width="6.125" style="2" customWidth="1"/>
    <col min="4865" max="4865" width="16.25" style="2" customWidth="1"/>
    <col min="4866" max="4866" width="21.625" style="2" customWidth="1"/>
    <col min="4867" max="4867" width="12.375" style="2" customWidth="1"/>
    <col min="4868" max="4868" width="12.625" style="2" customWidth="1"/>
    <col min="4869" max="4869" width="12.375" style="2" customWidth="1"/>
    <col min="4870" max="4870" width="19.625" style="2" customWidth="1"/>
    <col min="4871" max="5115" width="9" style="2"/>
    <col min="5116" max="5117" width="6.125" style="2" customWidth="1"/>
    <col min="5118" max="5118" width="12.375" style="2" customWidth="1"/>
    <col min="5119" max="5119" width="7.125" style="2" customWidth="1"/>
    <col min="5120" max="5120" width="6.125" style="2" customWidth="1"/>
    <col min="5121" max="5121" width="16.25" style="2" customWidth="1"/>
    <col min="5122" max="5122" width="21.625" style="2" customWidth="1"/>
    <col min="5123" max="5123" width="12.375" style="2" customWidth="1"/>
    <col min="5124" max="5124" width="12.625" style="2" customWidth="1"/>
    <col min="5125" max="5125" width="12.375" style="2" customWidth="1"/>
    <col min="5126" max="5126" width="19.625" style="2" customWidth="1"/>
    <col min="5127" max="5371" width="9" style="2"/>
    <col min="5372" max="5373" width="6.125" style="2" customWidth="1"/>
    <col min="5374" max="5374" width="12.375" style="2" customWidth="1"/>
    <col min="5375" max="5375" width="7.125" style="2" customWidth="1"/>
    <col min="5376" max="5376" width="6.125" style="2" customWidth="1"/>
    <col min="5377" max="5377" width="16.25" style="2" customWidth="1"/>
    <col min="5378" max="5378" width="21.625" style="2" customWidth="1"/>
    <col min="5379" max="5379" width="12.375" style="2" customWidth="1"/>
    <col min="5380" max="5380" width="12.625" style="2" customWidth="1"/>
    <col min="5381" max="5381" width="12.375" style="2" customWidth="1"/>
    <col min="5382" max="5382" width="19.625" style="2" customWidth="1"/>
    <col min="5383" max="5627" width="9" style="2"/>
    <col min="5628" max="5629" width="6.125" style="2" customWidth="1"/>
    <col min="5630" max="5630" width="12.375" style="2" customWidth="1"/>
    <col min="5631" max="5631" width="7.125" style="2" customWidth="1"/>
    <col min="5632" max="5632" width="6.125" style="2" customWidth="1"/>
    <col min="5633" max="5633" width="16.25" style="2" customWidth="1"/>
    <col min="5634" max="5634" width="21.625" style="2" customWidth="1"/>
    <col min="5635" max="5635" width="12.375" style="2" customWidth="1"/>
    <col min="5636" max="5636" width="12.625" style="2" customWidth="1"/>
    <col min="5637" max="5637" width="12.375" style="2" customWidth="1"/>
    <col min="5638" max="5638" width="19.625" style="2" customWidth="1"/>
    <col min="5639" max="5883" width="9" style="2"/>
    <col min="5884" max="5885" width="6.125" style="2" customWidth="1"/>
    <col min="5886" max="5886" width="12.375" style="2" customWidth="1"/>
    <col min="5887" max="5887" width="7.125" style="2" customWidth="1"/>
    <col min="5888" max="5888" width="6.125" style="2" customWidth="1"/>
    <col min="5889" max="5889" width="16.25" style="2" customWidth="1"/>
    <col min="5890" max="5890" width="21.625" style="2" customWidth="1"/>
    <col min="5891" max="5891" width="12.375" style="2" customWidth="1"/>
    <col min="5892" max="5892" width="12.625" style="2" customWidth="1"/>
    <col min="5893" max="5893" width="12.375" style="2" customWidth="1"/>
    <col min="5894" max="5894" width="19.625" style="2" customWidth="1"/>
    <col min="5895" max="6139" width="9" style="2"/>
    <col min="6140" max="6141" width="6.125" style="2" customWidth="1"/>
    <col min="6142" max="6142" width="12.375" style="2" customWidth="1"/>
    <col min="6143" max="6143" width="7.125" style="2" customWidth="1"/>
    <col min="6144" max="6144" width="6.125" style="2" customWidth="1"/>
    <col min="6145" max="6145" width="16.25" style="2" customWidth="1"/>
    <col min="6146" max="6146" width="21.625" style="2" customWidth="1"/>
    <col min="6147" max="6147" width="12.375" style="2" customWidth="1"/>
    <col min="6148" max="6148" width="12.625" style="2" customWidth="1"/>
    <col min="6149" max="6149" width="12.375" style="2" customWidth="1"/>
    <col min="6150" max="6150" width="19.625" style="2" customWidth="1"/>
    <col min="6151" max="6395" width="9" style="2"/>
    <col min="6396" max="6397" width="6.125" style="2" customWidth="1"/>
    <col min="6398" max="6398" width="12.375" style="2" customWidth="1"/>
    <col min="6399" max="6399" width="7.125" style="2" customWidth="1"/>
    <col min="6400" max="6400" width="6.125" style="2" customWidth="1"/>
    <col min="6401" max="6401" width="16.25" style="2" customWidth="1"/>
    <col min="6402" max="6402" width="21.625" style="2" customWidth="1"/>
    <col min="6403" max="6403" width="12.375" style="2" customWidth="1"/>
    <col min="6404" max="6404" width="12.625" style="2" customWidth="1"/>
    <col min="6405" max="6405" width="12.375" style="2" customWidth="1"/>
    <col min="6406" max="6406" width="19.625" style="2" customWidth="1"/>
    <col min="6407" max="6651" width="9" style="2"/>
    <col min="6652" max="6653" width="6.125" style="2" customWidth="1"/>
    <col min="6654" max="6654" width="12.375" style="2" customWidth="1"/>
    <col min="6655" max="6655" width="7.125" style="2" customWidth="1"/>
    <col min="6656" max="6656" width="6.125" style="2" customWidth="1"/>
    <col min="6657" max="6657" width="16.25" style="2" customWidth="1"/>
    <col min="6658" max="6658" width="21.625" style="2" customWidth="1"/>
    <col min="6659" max="6659" width="12.375" style="2" customWidth="1"/>
    <col min="6660" max="6660" width="12.625" style="2" customWidth="1"/>
    <col min="6661" max="6661" width="12.375" style="2" customWidth="1"/>
    <col min="6662" max="6662" width="19.625" style="2" customWidth="1"/>
    <col min="6663" max="6907" width="9" style="2"/>
    <col min="6908" max="6909" width="6.125" style="2" customWidth="1"/>
    <col min="6910" max="6910" width="12.375" style="2" customWidth="1"/>
    <col min="6911" max="6911" width="7.125" style="2" customWidth="1"/>
    <col min="6912" max="6912" width="6.125" style="2" customWidth="1"/>
    <col min="6913" max="6913" width="16.25" style="2" customWidth="1"/>
    <col min="6914" max="6914" width="21.625" style="2" customWidth="1"/>
    <col min="6915" max="6915" width="12.375" style="2" customWidth="1"/>
    <col min="6916" max="6916" width="12.625" style="2" customWidth="1"/>
    <col min="6917" max="6917" width="12.375" style="2" customWidth="1"/>
    <col min="6918" max="6918" width="19.625" style="2" customWidth="1"/>
    <col min="6919" max="7163" width="9" style="2"/>
    <col min="7164" max="7165" width="6.125" style="2" customWidth="1"/>
    <col min="7166" max="7166" width="12.375" style="2" customWidth="1"/>
    <col min="7167" max="7167" width="7.125" style="2" customWidth="1"/>
    <col min="7168" max="7168" width="6.125" style="2" customWidth="1"/>
    <col min="7169" max="7169" width="16.25" style="2" customWidth="1"/>
    <col min="7170" max="7170" width="21.625" style="2" customWidth="1"/>
    <col min="7171" max="7171" width="12.375" style="2" customWidth="1"/>
    <col min="7172" max="7172" width="12.625" style="2" customWidth="1"/>
    <col min="7173" max="7173" width="12.375" style="2" customWidth="1"/>
    <col min="7174" max="7174" width="19.625" style="2" customWidth="1"/>
    <col min="7175" max="7419" width="9" style="2"/>
    <col min="7420" max="7421" width="6.125" style="2" customWidth="1"/>
    <col min="7422" max="7422" width="12.375" style="2" customWidth="1"/>
    <col min="7423" max="7423" width="7.125" style="2" customWidth="1"/>
    <col min="7424" max="7424" width="6.125" style="2" customWidth="1"/>
    <col min="7425" max="7425" width="16.25" style="2" customWidth="1"/>
    <col min="7426" max="7426" width="21.625" style="2" customWidth="1"/>
    <col min="7427" max="7427" width="12.375" style="2" customWidth="1"/>
    <col min="7428" max="7428" width="12.625" style="2" customWidth="1"/>
    <col min="7429" max="7429" width="12.375" style="2" customWidth="1"/>
    <col min="7430" max="7430" width="19.625" style="2" customWidth="1"/>
    <col min="7431" max="7675" width="9" style="2"/>
    <col min="7676" max="7677" width="6.125" style="2" customWidth="1"/>
    <col min="7678" max="7678" width="12.375" style="2" customWidth="1"/>
    <col min="7679" max="7679" width="7.125" style="2" customWidth="1"/>
    <col min="7680" max="7680" width="6.125" style="2" customWidth="1"/>
    <col min="7681" max="7681" width="16.25" style="2" customWidth="1"/>
    <col min="7682" max="7682" width="21.625" style="2" customWidth="1"/>
    <col min="7683" max="7683" width="12.375" style="2" customWidth="1"/>
    <col min="7684" max="7684" width="12.625" style="2" customWidth="1"/>
    <col min="7685" max="7685" width="12.375" style="2" customWidth="1"/>
    <col min="7686" max="7686" width="19.625" style="2" customWidth="1"/>
    <col min="7687" max="7931" width="9" style="2"/>
    <col min="7932" max="7933" width="6.125" style="2" customWidth="1"/>
    <col min="7934" max="7934" width="12.375" style="2" customWidth="1"/>
    <col min="7935" max="7935" width="7.125" style="2" customWidth="1"/>
    <col min="7936" max="7936" width="6.125" style="2" customWidth="1"/>
    <col min="7937" max="7937" width="16.25" style="2" customWidth="1"/>
    <col min="7938" max="7938" width="21.625" style="2" customWidth="1"/>
    <col min="7939" max="7939" width="12.375" style="2" customWidth="1"/>
    <col min="7940" max="7940" width="12.625" style="2" customWidth="1"/>
    <col min="7941" max="7941" width="12.375" style="2" customWidth="1"/>
    <col min="7942" max="7942" width="19.625" style="2" customWidth="1"/>
    <col min="7943" max="8187" width="9" style="2"/>
    <col min="8188" max="8189" width="6.125" style="2" customWidth="1"/>
    <col min="8190" max="8190" width="12.375" style="2" customWidth="1"/>
    <col min="8191" max="8191" width="7.125" style="2" customWidth="1"/>
    <col min="8192" max="8192" width="6.125" style="2" customWidth="1"/>
    <col min="8193" max="8193" width="16.25" style="2" customWidth="1"/>
    <col min="8194" max="8194" width="21.625" style="2" customWidth="1"/>
    <col min="8195" max="8195" width="12.375" style="2" customWidth="1"/>
    <col min="8196" max="8196" width="12.625" style="2" customWidth="1"/>
    <col min="8197" max="8197" width="12.375" style="2" customWidth="1"/>
    <col min="8198" max="8198" width="19.625" style="2" customWidth="1"/>
    <col min="8199" max="8443" width="9" style="2"/>
    <col min="8444" max="8445" width="6.125" style="2" customWidth="1"/>
    <col min="8446" max="8446" width="12.375" style="2" customWidth="1"/>
    <col min="8447" max="8447" width="7.125" style="2" customWidth="1"/>
    <col min="8448" max="8448" width="6.125" style="2" customWidth="1"/>
    <col min="8449" max="8449" width="16.25" style="2" customWidth="1"/>
    <col min="8450" max="8450" width="21.625" style="2" customWidth="1"/>
    <col min="8451" max="8451" width="12.375" style="2" customWidth="1"/>
    <col min="8452" max="8452" width="12.625" style="2" customWidth="1"/>
    <col min="8453" max="8453" width="12.375" style="2" customWidth="1"/>
    <col min="8454" max="8454" width="19.625" style="2" customWidth="1"/>
    <col min="8455" max="8699" width="9" style="2"/>
    <col min="8700" max="8701" width="6.125" style="2" customWidth="1"/>
    <col min="8702" max="8702" width="12.375" style="2" customWidth="1"/>
    <col min="8703" max="8703" width="7.125" style="2" customWidth="1"/>
    <col min="8704" max="8704" width="6.125" style="2" customWidth="1"/>
    <col min="8705" max="8705" width="16.25" style="2" customWidth="1"/>
    <col min="8706" max="8706" width="21.625" style="2" customWidth="1"/>
    <col min="8707" max="8707" width="12.375" style="2" customWidth="1"/>
    <col min="8708" max="8708" width="12.625" style="2" customWidth="1"/>
    <col min="8709" max="8709" width="12.375" style="2" customWidth="1"/>
    <col min="8710" max="8710" width="19.625" style="2" customWidth="1"/>
    <col min="8711" max="8955" width="9" style="2"/>
    <col min="8956" max="8957" width="6.125" style="2" customWidth="1"/>
    <col min="8958" max="8958" width="12.375" style="2" customWidth="1"/>
    <col min="8959" max="8959" width="7.125" style="2" customWidth="1"/>
    <col min="8960" max="8960" width="6.125" style="2" customWidth="1"/>
    <col min="8961" max="8961" width="16.25" style="2" customWidth="1"/>
    <col min="8962" max="8962" width="21.625" style="2" customWidth="1"/>
    <col min="8963" max="8963" width="12.375" style="2" customWidth="1"/>
    <col min="8964" max="8964" width="12.625" style="2" customWidth="1"/>
    <col min="8965" max="8965" width="12.375" style="2" customWidth="1"/>
    <col min="8966" max="8966" width="19.625" style="2" customWidth="1"/>
    <col min="8967" max="9211" width="9" style="2"/>
    <col min="9212" max="9213" width="6.125" style="2" customWidth="1"/>
    <col min="9214" max="9214" width="12.375" style="2" customWidth="1"/>
    <col min="9215" max="9215" width="7.125" style="2" customWidth="1"/>
    <col min="9216" max="9216" width="6.125" style="2" customWidth="1"/>
    <col min="9217" max="9217" width="16.25" style="2" customWidth="1"/>
    <col min="9218" max="9218" width="21.625" style="2" customWidth="1"/>
    <col min="9219" max="9219" width="12.375" style="2" customWidth="1"/>
    <col min="9220" max="9220" width="12.625" style="2" customWidth="1"/>
    <col min="9221" max="9221" width="12.375" style="2" customWidth="1"/>
    <col min="9222" max="9222" width="19.625" style="2" customWidth="1"/>
    <col min="9223" max="9467" width="9" style="2"/>
    <col min="9468" max="9469" width="6.125" style="2" customWidth="1"/>
    <col min="9470" max="9470" width="12.375" style="2" customWidth="1"/>
    <col min="9471" max="9471" width="7.125" style="2" customWidth="1"/>
    <col min="9472" max="9472" width="6.125" style="2" customWidth="1"/>
    <col min="9473" max="9473" width="16.25" style="2" customWidth="1"/>
    <col min="9474" max="9474" width="21.625" style="2" customWidth="1"/>
    <col min="9475" max="9475" width="12.375" style="2" customWidth="1"/>
    <col min="9476" max="9476" width="12.625" style="2" customWidth="1"/>
    <col min="9477" max="9477" width="12.375" style="2" customWidth="1"/>
    <col min="9478" max="9478" width="19.625" style="2" customWidth="1"/>
    <col min="9479" max="9723" width="9" style="2"/>
    <col min="9724" max="9725" width="6.125" style="2" customWidth="1"/>
    <col min="9726" max="9726" width="12.375" style="2" customWidth="1"/>
    <col min="9727" max="9727" width="7.125" style="2" customWidth="1"/>
    <col min="9728" max="9728" width="6.125" style="2" customWidth="1"/>
    <col min="9729" max="9729" width="16.25" style="2" customWidth="1"/>
    <col min="9730" max="9730" width="21.625" style="2" customWidth="1"/>
    <col min="9731" max="9731" width="12.375" style="2" customWidth="1"/>
    <col min="9732" max="9732" width="12.625" style="2" customWidth="1"/>
    <col min="9733" max="9733" width="12.375" style="2" customWidth="1"/>
    <col min="9734" max="9734" width="19.625" style="2" customWidth="1"/>
    <col min="9735" max="9979" width="9" style="2"/>
    <col min="9980" max="9981" width="6.125" style="2" customWidth="1"/>
    <col min="9982" max="9982" width="12.375" style="2" customWidth="1"/>
    <col min="9983" max="9983" width="7.125" style="2" customWidth="1"/>
    <col min="9984" max="9984" width="6.125" style="2" customWidth="1"/>
    <col min="9985" max="9985" width="16.25" style="2" customWidth="1"/>
    <col min="9986" max="9986" width="21.625" style="2" customWidth="1"/>
    <col min="9987" max="9987" width="12.375" style="2" customWidth="1"/>
    <col min="9988" max="9988" width="12.625" style="2" customWidth="1"/>
    <col min="9989" max="9989" width="12.375" style="2" customWidth="1"/>
    <col min="9990" max="9990" width="19.625" style="2" customWidth="1"/>
    <col min="9991" max="10235" width="9" style="2"/>
    <col min="10236" max="10237" width="6.125" style="2" customWidth="1"/>
    <col min="10238" max="10238" width="12.375" style="2" customWidth="1"/>
    <col min="10239" max="10239" width="7.125" style="2" customWidth="1"/>
    <col min="10240" max="10240" width="6.125" style="2" customWidth="1"/>
    <col min="10241" max="10241" width="16.25" style="2" customWidth="1"/>
    <col min="10242" max="10242" width="21.625" style="2" customWidth="1"/>
    <col min="10243" max="10243" width="12.375" style="2" customWidth="1"/>
    <col min="10244" max="10244" width="12.625" style="2" customWidth="1"/>
    <col min="10245" max="10245" width="12.375" style="2" customWidth="1"/>
    <col min="10246" max="10246" width="19.625" style="2" customWidth="1"/>
    <col min="10247" max="10491" width="9" style="2"/>
    <col min="10492" max="10493" width="6.125" style="2" customWidth="1"/>
    <col min="10494" max="10494" width="12.375" style="2" customWidth="1"/>
    <col min="10495" max="10495" width="7.125" style="2" customWidth="1"/>
    <col min="10496" max="10496" width="6.125" style="2" customWidth="1"/>
    <col min="10497" max="10497" width="16.25" style="2" customWidth="1"/>
    <col min="10498" max="10498" width="21.625" style="2" customWidth="1"/>
    <col min="10499" max="10499" width="12.375" style="2" customWidth="1"/>
    <col min="10500" max="10500" width="12.625" style="2" customWidth="1"/>
    <col min="10501" max="10501" width="12.375" style="2" customWidth="1"/>
    <col min="10502" max="10502" width="19.625" style="2" customWidth="1"/>
    <col min="10503" max="10747" width="9" style="2"/>
    <col min="10748" max="10749" width="6.125" style="2" customWidth="1"/>
    <col min="10750" max="10750" width="12.375" style="2" customWidth="1"/>
    <col min="10751" max="10751" width="7.125" style="2" customWidth="1"/>
    <col min="10752" max="10752" width="6.125" style="2" customWidth="1"/>
    <col min="10753" max="10753" width="16.25" style="2" customWidth="1"/>
    <col min="10754" max="10754" width="21.625" style="2" customWidth="1"/>
    <col min="10755" max="10755" width="12.375" style="2" customWidth="1"/>
    <col min="10756" max="10756" width="12.625" style="2" customWidth="1"/>
    <col min="10757" max="10757" width="12.375" style="2" customWidth="1"/>
    <col min="10758" max="10758" width="19.625" style="2" customWidth="1"/>
    <col min="10759" max="11003" width="9" style="2"/>
    <col min="11004" max="11005" width="6.125" style="2" customWidth="1"/>
    <col min="11006" max="11006" width="12.375" style="2" customWidth="1"/>
    <col min="11007" max="11007" width="7.125" style="2" customWidth="1"/>
    <col min="11008" max="11008" width="6.125" style="2" customWidth="1"/>
    <col min="11009" max="11009" width="16.25" style="2" customWidth="1"/>
    <col min="11010" max="11010" width="21.625" style="2" customWidth="1"/>
    <col min="11011" max="11011" width="12.375" style="2" customWidth="1"/>
    <col min="11012" max="11012" width="12.625" style="2" customWidth="1"/>
    <col min="11013" max="11013" width="12.375" style="2" customWidth="1"/>
    <col min="11014" max="11014" width="19.625" style="2" customWidth="1"/>
    <col min="11015" max="11259" width="9" style="2"/>
    <col min="11260" max="11261" width="6.125" style="2" customWidth="1"/>
    <col min="11262" max="11262" width="12.375" style="2" customWidth="1"/>
    <col min="11263" max="11263" width="7.125" style="2" customWidth="1"/>
    <col min="11264" max="11264" width="6.125" style="2" customWidth="1"/>
    <col min="11265" max="11265" width="16.25" style="2" customWidth="1"/>
    <col min="11266" max="11266" width="21.625" style="2" customWidth="1"/>
    <col min="11267" max="11267" width="12.375" style="2" customWidth="1"/>
    <col min="11268" max="11268" width="12.625" style="2" customWidth="1"/>
    <col min="11269" max="11269" width="12.375" style="2" customWidth="1"/>
    <col min="11270" max="11270" width="19.625" style="2" customWidth="1"/>
    <col min="11271" max="11515" width="9" style="2"/>
    <col min="11516" max="11517" width="6.125" style="2" customWidth="1"/>
    <col min="11518" max="11518" width="12.375" style="2" customWidth="1"/>
    <col min="11519" max="11519" width="7.125" style="2" customWidth="1"/>
    <col min="11520" max="11520" width="6.125" style="2" customWidth="1"/>
    <col min="11521" max="11521" width="16.25" style="2" customWidth="1"/>
    <col min="11522" max="11522" width="21.625" style="2" customWidth="1"/>
    <col min="11523" max="11523" width="12.375" style="2" customWidth="1"/>
    <col min="11524" max="11524" width="12.625" style="2" customWidth="1"/>
    <col min="11525" max="11525" width="12.375" style="2" customWidth="1"/>
    <col min="11526" max="11526" width="19.625" style="2" customWidth="1"/>
    <col min="11527" max="11771" width="9" style="2"/>
    <col min="11772" max="11773" width="6.125" style="2" customWidth="1"/>
    <col min="11774" max="11774" width="12.375" style="2" customWidth="1"/>
    <col min="11775" max="11775" width="7.125" style="2" customWidth="1"/>
    <col min="11776" max="11776" width="6.125" style="2" customWidth="1"/>
    <col min="11777" max="11777" width="16.25" style="2" customWidth="1"/>
    <col min="11778" max="11778" width="21.625" style="2" customWidth="1"/>
    <col min="11779" max="11779" width="12.375" style="2" customWidth="1"/>
    <col min="11780" max="11780" width="12.625" style="2" customWidth="1"/>
    <col min="11781" max="11781" width="12.375" style="2" customWidth="1"/>
    <col min="11782" max="11782" width="19.625" style="2" customWidth="1"/>
    <col min="11783" max="12027" width="9" style="2"/>
    <col min="12028" max="12029" width="6.125" style="2" customWidth="1"/>
    <col min="12030" max="12030" width="12.375" style="2" customWidth="1"/>
    <col min="12031" max="12031" width="7.125" style="2" customWidth="1"/>
    <col min="12032" max="12032" width="6.125" style="2" customWidth="1"/>
    <col min="12033" max="12033" width="16.25" style="2" customWidth="1"/>
    <col min="12034" max="12034" width="21.625" style="2" customWidth="1"/>
    <col min="12035" max="12035" width="12.375" style="2" customWidth="1"/>
    <col min="12036" max="12036" width="12.625" style="2" customWidth="1"/>
    <col min="12037" max="12037" width="12.375" style="2" customWidth="1"/>
    <col min="12038" max="12038" width="19.625" style="2" customWidth="1"/>
    <col min="12039" max="12283" width="9" style="2"/>
    <col min="12284" max="12285" width="6.125" style="2" customWidth="1"/>
    <col min="12286" max="12286" width="12.375" style="2" customWidth="1"/>
    <col min="12287" max="12287" width="7.125" style="2" customWidth="1"/>
    <col min="12288" max="12288" width="6.125" style="2" customWidth="1"/>
    <col min="12289" max="12289" width="16.25" style="2" customWidth="1"/>
    <col min="12290" max="12290" width="21.625" style="2" customWidth="1"/>
    <col min="12291" max="12291" width="12.375" style="2" customWidth="1"/>
    <col min="12292" max="12292" width="12.625" style="2" customWidth="1"/>
    <col min="12293" max="12293" width="12.375" style="2" customWidth="1"/>
    <col min="12294" max="12294" width="19.625" style="2" customWidth="1"/>
    <col min="12295" max="12539" width="9" style="2"/>
    <col min="12540" max="12541" width="6.125" style="2" customWidth="1"/>
    <col min="12542" max="12542" width="12.375" style="2" customWidth="1"/>
    <col min="12543" max="12543" width="7.125" style="2" customWidth="1"/>
    <col min="12544" max="12544" width="6.125" style="2" customWidth="1"/>
    <col min="12545" max="12545" width="16.25" style="2" customWidth="1"/>
    <col min="12546" max="12546" width="21.625" style="2" customWidth="1"/>
    <col min="12547" max="12547" width="12.375" style="2" customWidth="1"/>
    <col min="12548" max="12548" width="12.625" style="2" customWidth="1"/>
    <col min="12549" max="12549" width="12.375" style="2" customWidth="1"/>
    <col min="12550" max="12550" width="19.625" style="2" customWidth="1"/>
    <col min="12551" max="12795" width="9" style="2"/>
    <col min="12796" max="12797" width="6.125" style="2" customWidth="1"/>
    <col min="12798" max="12798" width="12.375" style="2" customWidth="1"/>
    <col min="12799" max="12799" width="7.125" style="2" customWidth="1"/>
    <col min="12800" max="12800" width="6.125" style="2" customWidth="1"/>
    <col min="12801" max="12801" width="16.25" style="2" customWidth="1"/>
    <col min="12802" max="12802" width="21.625" style="2" customWidth="1"/>
    <col min="12803" max="12803" width="12.375" style="2" customWidth="1"/>
    <col min="12804" max="12804" width="12.625" style="2" customWidth="1"/>
    <col min="12805" max="12805" width="12.375" style="2" customWidth="1"/>
    <col min="12806" max="12806" width="19.625" style="2" customWidth="1"/>
    <col min="12807" max="13051" width="9" style="2"/>
    <col min="13052" max="13053" width="6.125" style="2" customWidth="1"/>
    <col min="13054" max="13054" width="12.375" style="2" customWidth="1"/>
    <col min="13055" max="13055" width="7.125" style="2" customWidth="1"/>
    <col min="13056" max="13056" width="6.125" style="2" customWidth="1"/>
    <col min="13057" max="13057" width="16.25" style="2" customWidth="1"/>
    <col min="13058" max="13058" width="21.625" style="2" customWidth="1"/>
    <col min="13059" max="13059" width="12.375" style="2" customWidth="1"/>
    <col min="13060" max="13060" width="12.625" style="2" customWidth="1"/>
    <col min="13061" max="13061" width="12.375" style="2" customWidth="1"/>
    <col min="13062" max="13062" width="19.625" style="2" customWidth="1"/>
    <col min="13063" max="13307" width="9" style="2"/>
    <col min="13308" max="13309" width="6.125" style="2" customWidth="1"/>
    <col min="13310" max="13310" width="12.375" style="2" customWidth="1"/>
    <col min="13311" max="13311" width="7.125" style="2" customWidth="1"/>
    <col min="13312" max="13312" width="6.125" style="2" customWidth="1"/>
    <col min="13313" max="13313" width="16.25" style="2" customWidth="1"/>
    <col min="13314" max="13314" width="21.625" style="2" customWidth="1"/>
    <col min="13315" max="13315" width="12.375" style="2" customWidth="1"/>
    <col min="13316" max="13316" width="12.625" style="2" customWidth="1"/>
    <col min="13317" max="13317" width="12.375" style="2" customWidth="1"/>
    <col min="13318" max="13318" width="19.625" style="2" customWidth="1"/>
    <col min="13319" max="13563" width="9" style="2"/>
    <col min="13564" max="13565" width="6.125" style="2" customWidth="1"/>
    <col min="13566" max="13566" width="12.375" style="2" customWidth="1"/>
    <col min="13567" max="13567" width="7.125" style="2" customWidth="1"/>
    <col min="13568" max="13568" width="6.125" style="2" customWidth="1"/>
    <col min="13569" max="13569" width="16.25" style="2" customWidth="1"/>
    <col min="13570" max="13570" width="21.625" style="2" customWidth="1"/>
    <col min="13571" max="13571" width="12.375" style="2" customWidth="1"/>
    <col min="13572" max="13572" width="12.625" style="2" customWidth="1"/>
    <col min="13573" max="13573" width="12.375" style="2" customWidth="1"/>
    <col min="13574" max="13574" width="19.625" style="2" customWidth="1"/>
    <col min="13575" max="13819" width="9" style="2"/>
    <col min="13820" max="13821" width="6.125" style="2" customWidth="1"/>
    <col min="13822" max="13822" width="12.375" style="2" customWidth="1"/>
    <col min="13823" max="13823" width="7.125" style="2" customWidth="1"/>
    <col min="13824" max="13824" width="6.125" style="2" customWidth="1"/>
    <col min="13825" max="13825" width="16.25" style="2" customWidth="1"/>
    <col min="13826" max="13826" width="21.625" style="2" customWidth="1"/>
    <col min="13827" max="13827" width="12.375" style="2" customWidth="1"/>
    <col min="13828" max="13828" width="12.625" style="2" customWidth="1"/>
    <col min="13829" max="13829" width="12.375" style="2" customWidth="1"/>
    <col min="13830" max="13830" width="19.625" style="2" customWidth="1"/>
    <col min="13831" max="14075" width="9" style="2"/>
    <col min="14076" max="14077" width="6.125" style="2" customWidth="1"/>
    <col min="14078" max="14078" width="12.375" style="2" customWidth="1"/>
    <col min="14079" max="14079" width="7.125" style="2" customWidth="1"/>
    <col min="14080" max="14080" width="6.125" style="2" customWidth="1"/>
    <col min="14081" max="14081" width="16.25" style="2" customWidth="1"/>
    <col min="14082" max="14082" width="21.625" style="2" customWidth="1"/>
    <col min="14083" max="14083" width="12.375" style="2" customWidth="1"/>
    <col min="14084" max="14084" width="12.625" style="2" customWidth="1"/>
    <col min="14085" max="14085" width="12.375" style="2" customWidth="1"/>
    <col min="14086" max="14086" width="19.625" style="2" customWidth="1"/>
    <col min="14087" max="14331" width="9" style="2"/>
    <col min="14332" max="14333" width="6.125" style="2" customWidth="1"/>
    <col min="14334" max="14334" width="12.375" style="2" customWidth="1"/>
    <col min="14335" max="14335" width="7.125" style="2" customWidth="1"/>
    <col min="14336" max="14336" width="6.125" style="2" customWidth="1"/>
    <col min="14337" max="14337" width="16.25" style="2" customWidth="1"/>
    <col min="14338" max="14338" width="21.625" style="2" customWidth="1"/>
    <col min="14339" max="14339" width="12.375" style="2" customWidth="1"/>
    <col min="14340" max="14340" width="12.625" style="2" customWidth="1"/>
    <col min="14341" max="14341" width="12.375" style="2" customWidth="1"/>
    <col min="14342" max="14342" width="19.625" style="2" customWidth="1"/>
    <col min="14343" max="14587" width="9" style="2"/>
    <col min="14588" max="14589" width="6.125" style="2" customWidth="1"/>
    <col min="14590" max="14590" width="12.375" style="2" customWidth="1"/>
    <col min="14591" max="14591" width="7.125" style="2" customWidth="1"/>
    <col min="14592" max="14592" width="6.125" style="2" customWidth="1"/>
    <col min="14593" max="14593" width="16.25" style="2" customWidth="1"/>
    <col min="14594" max="14594" width="21.625" style="2" customWidth="1"/>
    <col min="14595" max="14595" width="12.375" style="2" customWidth="1"/>
    <col min="14596" max="14596" width="12.625" style="2" customWidth="1"/>
    <col min="14597" max="14597" width="12.375" style="2" customWidth="1"/>
    <col min="14598" max="14598" width="19.625" style="2" customWidth="1"/>
    <col min="14599" max="14843" width="9" style="2"/>
    <col min="14844" max="14845" width="6.125" style="2" customWidth="1"/>
    <col min="14846" max="14846" width="12.375" style="2" customWidth="1"/>
    <col min="14847" max="14847" width="7.125" style="2" customWidth="1"/>
    <col min="14848" max="14848" width="6.125" style="2" customWidth="1"/>
    <col min="14849" max="14849" width="16.25" style="2" customWidth="1"/>
    <col min="14850" max="14850" width="21.625" style="2" customWidth="1"/>
    <col min="14851" max="14851" width="12.375" style="2" customWidth="1"/>
    <col min="14852" max="14852" width="12.625" style="2" customWidth="1"/>
    <col min="14853" max="14853" width="12.375" style="2" customWidth="1"/>
    <col min="14854" max="14854" width="19.625" style="2" customWidth="1"/>
    <col min="14855" max="15099" width="9" style="2"/>
    <col min="15100" max="15101" width="6.125" style="2" customWidth="1"/>
    <col min="15102" max="15102" width="12.375" style="2" customWidth="1"/>
    <col min="15103" max="15103" width="7.125" style="2" customWidth="1"/>
    <col min="15104" max="15104" width="6.125" style="2" customWidth="1"/>
    <col min="15105" max="15105" width="16.25" style="2" customWidth="1"/>
    <col min="15106" max="15106" width="21.625" style="2" customWidth="1"/>
    <col min="15107" max="15107" width="12.375" style="2" customWidth="1"/>
    <col min="15108" max="15108" width="12.625" style="2" customWidth="1"/>
    <col min="15109" max="15109" width="12.375" style="2" customWidth="1"/>
    <col min="15110" max="15110" width="19.625" style="2" customWidth="1"/>
    <col min="15111" max="15355" width="9" style="2"/>
    <col min="15356" max="15357" width="6.125" style="2" customWidth="1"/>
    <col min="15358" max="15358" width="12.375" style="2" customWidth="1"/>
    <col min="15359" max="15359" width="7.125" style="2" customWidth="1"/>
    <col min="15360" max="15360" width="6.125" style="2" customWidth="1"/>
    <col min="15361" max="15361" width="16.25" style="2" customWidth="1"/>
    <col min="15362" max="15362" width="21.625" style="2" customWidth="1"/>
    <col min="15363" max="15363" width="12.375" style="2" customWidth="1"/>
    <col min="15364" max="15364" width="12.625" style="2" customWidth="1"/>
    <col min="15365" max="15365" width="12.375" style="2" customWidth="1"/>
    <col min="15366" max="15366" width="19.625" style="2" customWidth="1"/>
    <col min="15367" max="15611" width="9" style="2"/>
    <col min="15612" max="15613" width="6.125" style="2" customWidth="1"/>
    <col min="15614" max="15614" width="12.375" style="2" customWidth="1"/>
    <col min="15615" max="15615" width="7.125" style="2" customWidth="1"/>
    <col min="15616" max="15616" width="6.125" style="2" customWidth="1"/>
    <col min="15617" max="15617" width="16.25" style="2" customWidth="1"/>
    <col min="15618" max="15618" width="21.625" style="2" customWidth="1"/>
    <col min="15619" max="15619" width="12.375" style="2" customWidth="1"/>
    <col min="15620" max="15620" width="12.625" style="2" customWidth="1"/>
    <col min="15621" max="15621" width="12.375" style="2" customWidth="1"/>
    <col min="15622" max="15622" width="19.625" style="2" customWidth="1"/>
    <col min="15623" max="15867" width="9" style="2"/>
    <col min="15868" max="15869" width="6.125" style="2" customWidth="1"/>
    <col min="15870" max="15870" width="12.375" style="2" customWidth="1"/>
    <col min="15871" max="15871" width="7.125" style="2" customWidth="1"/>
    <col min="15872" max="15872" width="6.125" style="2" customWidth="1"/>
    <col min="15873" max="15873" width="16.25" style="2" customWidth="1"/>
    <col min="15874" max="15874" width="21.625" style="2" customWidth="1"/>
    <col min="15875" max="15875" width="12.375" style="2" customWidth="1"/>
    <col min="15876" max="15876" width="12.625" style="2" customWidth="1"/>
    <col min="15877" max="15877" width="12.375" style="2" customWidth="1"/>
    <col min="15878" max="15878" width="19.625" style="2" customWidth="1"/>
    <col min="15879" max="16123" width="9" style="2"/>
    <col min="16124" max="16125" width="6.125" style="2" customWidth="1"/>
    <col min="16126" max="16126" width="12.375" style="2" customWidth="1"/>
    <col min="16127" max="16127" width="7.125" style="2" customWidth="1"/>
    <col min="16128" max="16128" width="6.125" style="2" customWidth="1"/>
    <col min="16129" max="16129" width="16.25" style="2" customWidth="1"/>
    <col min="16130" max="16130" width="21.625" style="2" customWidth="1"/>
    <col min="16131" max="16131" width="12.375" style="2" customWidth="1"/>
    <col min="16132" max="16132" width="12.625" style="2" customWidth="1"/>
    <col min="16133" max="16133" width="12.375" style="2" customWidth="1"/>
    <col min="16134" max="16134" width="19.625" style="2" customWidth="1"/>
    <col min="16135" max="16384" width="9" style="2"/>
  </cols>
  <sheetData>
    <row r="1" spans="1:1">
      <c r="A1" s="5" t="s">
        <v>0</v>
      </c>
    </row>
    <row r="2" ht="84" customHeight="1" spans="1:9">
      <c r="A2" s="6" t="s">
        <v>1</v>
      </c>
      <c r="B2" s="6"/>
      <c r="C2" s="6"/>
      <c r="D2" s="6"/>
      <c r="E2" s="6"/>
      <c r="F2" s="6"/>
      <c r="G2" s="6"/>
      <c r="H2" s="6"/>
      <c r="I2" s="6"/>
    </row>
    <row r="3" ht="20.1" customHeight="1" spans="1:9">
      <c r="A3" s="7" t="s">
        <v>2</v>
      </c>
      <c r="B3" s="7"/>
      <c r="C3" s="7"/>
      <c r="D3" s="7"/>
      <c r="E3" s="7"/>
      <c r="F3" s="7"/>
      <c r="G3" s="7"/>
      <c r="H3" s="7"/>
      <c r="I3" s="7"/>
    </row>
    <row r="4" s="1" customFormat="1" ht="18.95" customHeight="1" spans="1:9">
      <c r="A4" s="8" t="s">
        <v>3</v>
      </c>
      <c r="B4" s="9"/>
      <c r="C4" s="10"/>
      <c r="D4" s="8" t="s">
        <v>4</v>
      </c>
      <c r="E4" s="9"/>
      <c r="F4" s="9"/>
      <c r="G4" s="9"/>
      <c r="H4" s="9"/>
      <c r="I4" s="10"/>
    </row>
    <row r="5" s="1" customFormat="1" ht="18.95" customHeight="1" spans="1:9">
      <c r="A5" s="8" t="s">
        <v>5</v>
      </c>
      <c r="B5" s="9"/>
      <c r="C5" s="10"/>
      <c r="D5" s="8" t="s">
        <v>6</v>
      </c>
      <c r="E5" s="9"/>
      <c r="F5" s="9"/>
      <c r="G5" s="9"/>
      <c r="H5" s="9"/>
      <c r="I5" s="10"/>
    </row>
    <row r="6" s="1" customFormat="1" ht="18.95" customHeight="1" spans="1:9">
      <c r="A6" s="8" t="s">
        <v>7</v>
      </c>
      <c r="B6" s="9"/>
      <c r="C6" s="10"/>
      <c r="D6" s="8"/>
      <c r="E6" s="10"/>
      <c r="F6" s="11" t="s">
        <v>8</v>
      </c>
      <c r="G6" s="11"/>
      <c r="H6" s="11"/>
      <c r="I6" s="11"/>
    </row>
    <row r="7" s="1" customFormat="1" ht="18.95" customHeight="1" spans="1:10">
      <c r="A7" s="11" t="s">
        <v>9</v>
      </c>
      <c r="B7" s="11"/>
      <c r="C7" s="11"/>
      <c r="D7" s="9"/>
      <c r="E7" s="11" t="s">
        <v>10</v>
      </c>
      <c r="F7" s="8" t="s">
        <v>11</v>
      </c>
      <c r="G7" s="9"/>
      <c r="H7" s="10"/>
      <c r="I7" s="11" t="s">
        <v>12</v>
      </c>
      <c r="J7" s="28"/>
    </row>
    <row r="8" s="1" customFormat="1" ht="18.95" customHeight="1" spans="1:10">
      <c r="A8" s="11"/>
      <c r="B8" s="11"/>
      <c r="C8" s="11"/>
      <c r="D8" s="12" t="s">
        <v>13</v>
      </c>
      <c r="E8" s="13">
        <v>44206.15</v>
      </c>
      <c r="F8" s="14">
        <f>SUM(F9:F13)</f>
        <v>38175.43</v>
      </c>
      <c r="G8" s="15"/>
      <c r="H8" s="16"/>
      <c r="I8" s="29">
        <f>F8/E8</f>
        <v>0.863577352924876</v>
      </c>
      <c r="J8" s="30"/>
    </row>
    <row r="9" s="1" customFormat="1" ht="18.95" customHeight="1" spans="1:10">
      <c r="A9" s="11"/>
      <c r="B9" s="11"/>
      <c r="C9" s="11"/>
      <c r="D9" s="9" t="s">
        <v>14</v>
      </c>
      <c r="E9" s="13">
        <v>26699</v>
      </c>
      <c r="F9" s="14">
        <v>25373.38</v>
      </c>
      <c r="G9" s="15"/>
      <c r="H9" s="16"/>
      <c r="I9" s="29">
        <f t="shared" ref="I8:I13" si="0">F9/E9</f>
        <v>0.950349451290311</v>
      </c>
      <c r="J9" s="30"/>
    </row>
    <row r="10" s="1" customFormat="1" ht="18.95" customHeight="1" spans="1:10">
      <c r="A10" s="11"/>
      <c r="B10" s="11"/>
      <c r="C10" s="11"/>
      <c r="D10" s="9" t="s">
        <v>15</v>
      </c>
      <c r="E10" s="13">
        <v>4914.62</v>
      </c>
      <c r="F10" s="14">
        <v>3642.75</v>
      </c>
      <c r="G10" s="15"/>
      <c r="H10" s="16"/>
      <c r="I10" s="29">
        <f t="shared" si="0"/>
        <v>0.741206848138818</v>
      </c>
      <c r="J10" s="30"/>
    </row>
    <row r="11" s="1" customFormat="1" ht="18.95" customHeight="1" spans="1:10">
      <c r="A11" s="11"/>
      <c r="B11" s="11"/>
      <c r="C11" s="11"/>
      <c r="D11" s="9" t="s">
        <v>16</v>
      </c>
      <c r="E11" s="13">
        <v>2518.94</v>
      </c>
      <c r="F11" s="14">
        <v>2433.33</v>
      </c>
      <c r="G11" s="15"/>
      <c r="H11" s="16"/>
      <c r="I11" s="29">
        <f t="shared" si="0"/>
        <v>0.966013481861418</v>
      </c>
      <c r="J11" s="30"/>
    </row>
    <row r="12" s="1" customFormat="1" ht="18.95" customHeight="1" spans="1:10">
      <c r="A12" s="11"/>
      <c r="B12" s="11"/>
      <c r="C12" s="11"/>
      <c r="D12" s="9" t="s">
        <v>17</v>
      </c>
      <c r="E12" s="13">
        <v>4198.13</v>
      </c>
      <c r="F12" s="14">
        <v>2323.61</v>
      </c>
      <c r="G12" s="15"/>
      <c r="H12" s="16"/>
      <c r="I12" s="29">
        <f t="shared" si="0"/>
        <v>0.553486909647867</v>
      </c>
      <c r="J12" s="30"/>
    </row>
    <row r="13" s="1" customFormat="1" ht="27" customHeight="1" spans="1:10">
      <c r="A13" s="11"/>
      <c r="B13" s="11"/>
      <c r="C13" s="11"/>
      <c r="D13" s="9" t="s">
        <v>18</v>
      </c>
      <c r="E13" s="13">
        <v>5875.465252</v>
      </c>
      <c r="F13" s="14">
        <f>3796.33+606.03</f>
        <v>4402.36</v>
      </c>
      <c r="G13" s="15"/>
      <c r="H13" s="16"/>
      <c r="I13" s="29">
        <f t="shared" si="0"/>
        <v>0.749278535602171</v>
      </c>
      <c r="J13" s="30"/>
    </row>
    <row r="14" s="1" customFormat="1" ht="21" customHeight="1" spans="1:10">
      <c r="A14" s="11" t="s">
        <v>19</v>
      </c>
      <c r="B14" s="11"/>
      <c r="C14" s="11"/>
      <c r="D14" s="11"/>
      <c r="E14" s="14" t="s">
        <v>20</v>
      </c>
      <c r="F14" s="15"/>
      <c r="G14" s="15"/>
      <c r="H14" s="16"/>
      <c r="I14" s="29" t="s">
        <v>21</v>
      </c>
      <c r="J14" s="30"/>
    </row>
    <row r="15" s="1" customFormat="1" ht="21" customHeight="1" spans="1:10">
      <c r="A15" s="11"/>
      <c r="B15" s="11"/>
      <c r="C15" s="11"/>
      <c r="D15" s="11" t="s">
        <v>22</v>
      </c>
      <c r="E15" s="14" t="s">
        <v>23</v>
      </c>
      <c r="F15" s="15"/>
      <c r="G15" s="15"/>
      <c r="H15" s="16"/>
      <c r="I15" s="29"/>
      <c r="J15" s="30"/>
    </row>
    <row r="16" s="1" customFormat="1" ht="21" customHeight="1" spans="1:10">
      <c r="A16" s="11"/>
      <c r="B16" s="11"/>
      <c r="C16" s="11"/>
      <c r="D16" s="11" t="s">
        <v>24</v>
      </c>
      <c r="E16" s="14" t="s">
        <v>25</v>
      </c>
      <c r="F16" s="15"/>
      <c r="G16" s="15"/>
      <c r="H16" s="16"/>
      <c r="I16" s="29"/>
      <c r="J16" s="30"/>
    </row>
    <row r="17" s="1" customFormat="1" ht="21" customHeight="1" spans="1:10">
      <c r="A17" s="11"/>
      <c r="B17" s="11"/>
      <c r="C17" s="11"/>
      <c r="D17" s="11" t="s">
        <v>26</v>
      </c>
      <c r="E17" s="14" t="s">
        <v>27</v>
      </c>
      <c r="F17" s="15"/>
      <c r="G17" s="15"/>
      <c r="H17" s="16"/>
      <c r="I17" s="29"/>
      <c r="J17" s="30"/>
    </row>
    <row r="18" s="1" customFormat="1" ht="21" customHeight="1" spans="1:10">
      <c r="A18" s="11"/>
      <c r="B18" s="11"/>
      <c r="C18" s="11"/>
      <c r="D18" s="11" t="s">
        <v>28</v>
      </c>
      <c r="E18" s="14" t="s">
        <v>29</v>
      </c>
      <c r="F18" s="15"/>
      <c r="G18" s="15"/>
      <c r="H18" s="16"/>
      <c r="I18" s="29"/>
      <c r="J18" s="30"/>
    </row>
    <row r="19" s="1" customFormat="1" ht="21" customHeight="1" spans="1:10">
      <c r="A19" s="11"/>
      <c r="B19" s="11"/>
      <c r="C19" s="11"/>
      <c r="D19" s="11" t="s">
        <v>30</v>
      </c>
      <c r="E19" s="14" t="s">
        <v>31</v>
      </c>
      <c r="F19" s="15"/>
      <c r="G19" s="15"/>
      <c r="H19" s="16"/>
      <c r="I19" s="29"/>
      <c r="J19" s="30"/>
    </row>
    <row r="20" s="1" customFormat="1" ht="21" customHeight="1" spans="1:10">
      <c r="A20" s="11"/>
      <c r="B20" s="11"/>
      <c r="C20" s="11"/>
      <c r="D20" s="11" t="s">
        <v>32</v>
      </c>
      <c r="E20" s="14" t="s">
        <v>33</v>
      </c>
      <c r="F20" s="15"/>
      <c r="G20" s="15"/>
      <c r="H20" s="16"/>
      <c r="I20" s="29"/>
      <c r="J20" s="30"/>
    </row>
    <row r="21" s="1" customFormat="1" ht="21" customHeight="1" spans="1:10">
      <c r="A21" s="11"/>
      <c r="B21" s="11"/>
      <c r="C21" s="11"/>
      <c r="D21" s="11" t="s">
        <v>34</v>
      </c>
      <c r="E21" s="14" t="s">
        <v>35</v>
      </c>
      <c r="F21" s="15"/>
      <c r="G21" s="15"/>
      <c r="H21" s="16"/>
      <c r="I21" s="29"/>
      <c r="J21" s="30"/>
    </row>
    <row r="22" s="1" customFormat="1" ht="18.95" customHeight="1" spans="1:9">
      <c r="A22" s="11" t="s">
        <v>36</v>
      </c>
      <c r="B22" s="11" t="s">
        <v>37</v>
      </c>
      <c r="C22" s="11"/>
      <c r="D22" s="11"/>
      <c r="E22" s="11"/>
      <c r="F22" s="11" t="s">
        <v>38</v>
      </c>
      <c r="G22" s="11"/>
      <c r="H22" s="11"/>
      <c r="I22" s="11"/>
    </row>
    <row r="23" s="1" customFormat="1" ht="92.1" customHeight="1" spans="1:9">
      <c r="A23" s="11"/>
      <c r="B23" s="17" t="s">
        <v>39</v>
      </c>
      <c r="C23" s="17"/>
      <c r="D23" s="17"/>
      <c r="E23" s="17"/>
      <c r="F23" s="17" t="s">
        <v>40</v>
      </c>
      <c r="G23" s="17"/>
      <c r="H23" s="17"/>
      <c r="I23" s="17"/>
    </row>
    <row r="24" s="1" customFormat="1" ht="27" customHeight="1" spans="1:9">
      <c r="A24" s="11" t="s">
        <v>41</v>
      </c>
      <c r="B24" s="11" t="s">
        <v>42</v>
      </c>
      <c r="C24" s="11" t="s">
        <v>43</v>
      </c>
      <c r="D24" s="11" t="s">
        <v>44</v>
      </c>
      <c r="E24" s="11"/>
      <c r="F24" s="11" t="s">
        <v>45</v>
      </c>
      <c r="G24" s="11"/>
      <c r="H24" s="11" t="s">
        <v>46</v>
      </c>
      <c r="I24" s="11" t="s">
        <v>47</v>
      </c>
    </row>
    <row r="25" s="1" customFormat="1" ht="27" customHeight="1" spans="1:9">
      <c r="A25" s="11"/>
      <c r="B25" s="18" t="s">
        <v>48</v>
      </c>
      <c r="C25" s="18" t="s">
        <v>49</v>
      </c>
      <c r="D25" s="19" t="s">
        <v>4</v>
      </c>
      <c r="E25" s="20" t="s">
        <v>50</v>
      </c>
      <c r="F25" s="11" t="s">
        <v>51</v>
      </c>
      <c r="G25" s="11"/>
      <c r="H25" s="11" t="s">
        <v>52</v>
      </c>
      <c r="I25" s="11"/>
    </row>
    <row r="26" s="1" customFormat="1" ht="27" customHeight="1" spans="1:9">
      <c r="A26" s="11"/>
      <c r="B26" s="18"/>
      <c r="C26" s="18"/>
      <c r="D26" s="19"/>
      <c r="E26" s="21" t="s">
        <v>53</v>
      </c>
      <c r="F26" s="11" t="s">
        <v>54</v>
      </c>
      <c r="G26" s="11"/>
      <c r="H26" s="11">
        <v>25958</v>
      </c>
      <c r="I26" s="11"/>
    </row>
    <row r="27" s="1" customFormat="1" ht="27" customHeight="1" spans="1:9">
      <c r="A27" s="11"/>
      <c r="B27" s="18"/>
      <c r="C27" s="18"/>
      <c r="D27" s="19"/>
      <c r="E27" s="21" t="s">
        <v>55</v>
      </c>
      <c r="F27" s="11">
        <v>600</v>
      </c>
      <c r="G27" s="11"/>
      <c r="H27" s="11">
        <v>402</v>
      </c>
      <c r="I27" s="11" t="s">
        <v>56</v>
      </c>
    </row>
    <row r="28" s="1" customFormat="1" ht="27" customHeight="1" spans="1:9">
      <c r="A28" s="11"/>
      <c r="B28" s="18"/>
      <c r="C28" s="18"/>
      <c r="D28" s="19"/>
      <c r="E28" s="21" t="s">
        <v>57</v>
      </c>
      <c r="F28" s="11">
        <v>4</v>
      </c>
      <c r="G28" s="11"/>
      <c r="H28" s="11">
        <v>3</v>
      </c>
      <c r="I28" s="11" t="s">
        <v>58</v>
      </c>
    </row>
    <row r="29" s="1" customFormat="1" ht="27" customHeight="1" spans="1:9">
      <c r="A29" s="11"/>
      <c r="B29" s="18"/>
      <c r="C29" s="18"/>
      <c r="D29" s="19"/>
      <c r="E29" s="21" t="s">
        <v>59</v>
      </c>
      <c r="F29" s="11">
        <v>2</v>
      </c>
      <c r="G29" s="11"/>
      <c r="H29" s="11">
        <v>2</v>
      </c>
      <c r="I29" s="11"/>
    </row>
    <row r="30" s="1" customFormat="1" ht="27" customHeight="1" spans="1:9">
      <c r="A30" s="11"/>
      <c r="B30" s="18"/>
      <c r="C30" s="18"/>
      <c r="D30" s="19"/>
      <c r="E30" s="22" t="s">
        <v>60</v>
      </c>
      <c r="F30" s="11">
        <v>360</v>
      </c>
      <c r="G30" s="11"/>
      <c r="H30" s="11">
        <v>360</v>
      </c>
      <c r="I30" s="11"/>
    </row>
    <row r="31" s="1" customFormat="1" ht="27" customHeight="1" spans="1:9">
      <c r="A31" s="11"/>
      <c r="B31" s="18"/>
      <c r="C31" s="18"/>
      <c r="D31" s="19"/>
      <c r="E31" s="23" t="s">
        <v>61</v>
      </c>
      <c r="F31" s="11" t="s">
        <v>54</v>
      </c>
      <c r="G31" s="11"/>
      <c r="H31" s="11">
        <v>1732</v>
      </c>
      <c r="I31" s="11"/>
    </row>
    <row r="32" s="1" customFormat="1" ht="27" customHeight="1" spans="1:9">
      <c r="A32" s="11"/>
      <c r="B32" s="18"/>
      <c r="C32" s="18"/>
      <c r="D32" s="19"/>
      <c r="E32" s="23" t="s">
        <v>62</v>
      </c>
      <c r="F32" s="11">
        <v>2093</v>
      </c>
      <c r="G32" s="11"/>
      <c r="H32" s="11">
        <v>1824</v>
      </c>
      <c r="I32" s="11" t="s">
        <v>63</v>
      </c>
    </row>
    <row r="33" s="1" customFormat="1" ht="27" customHeight="1" spans="1:9">
      <c r="A33" s="11"/>
      <c r="B33" s="18"/>
      <c r="C33" s="18"/>
      <c r="D33" s="19" t="s">
        <v>64</v>
      </c>
      <c r="E33" s="24" t="s">
        <v>65</v>
      </c>
      <c r="F33" s="11">
        <v>650</v>
      </c>
      <c r="G33" s="11"/>
      <c r="H33" s="11">
        <v>650</v>
      </c>
      <c r="I33" s="11"/>
    </row>
    <row r="34" s="1" customFormat="1" ht="27" customHeight="1" spans="1:9">
      <c r="A34" s="11"/>
      <c r="B34" s="18"/>
      <c r="C34" s="18"/>
      <c r="D34" s="18"/>
      <c r="E34" s="24" t="s">
        <v>66</v>
      </c>
      <c r="F34" s="11"/>
      <c r="G34" s="11"/>
      <c r="H34" s="11"/>
      <c r="I34" s="11"/>
    </row>
    <row r="35" s="1" customFormat="1" ht="27" customHeight="1" spans="1:9">
      <c r="A35" s="11"/>
      <c r="B35" s="18"/>
      <c r="C35" s="18"/>
      <c r="D35" s="19" t="s">
        <v>67</v>
      </c>
      <c r="E35" s="24" t="s">
        <v>68</v>
      </c>
      <c r="F35" s="11">
        <v>700</v>
      </c>
      <c r="G35" s="11"/>
      <c r="H35" s="11">
        <v>700</v>
      </c>
      <c r="I35" s="11"/>
    </row>
    <row r="36" s="1" customFormat="1" ht="27" customHeight="1" spans="1:9">
      <c r="A36" s="11"/>
      <c r="B36" s="18"/>
      <c r="C36" s="18"/>
      <c r="D36" s="18"/>
      <c r="E36" s="24" t="s">
        <v>69</v>
      </c>
      <c r="F36" s="11">
        <v>700</v>
      </c>
      <c r="G36" s="11"/>
      <c r="H36" s="11">
        <v>700</v>
      </c>
      <c r="I36" s="11"/>
    </row>
    <row r="37" s="1" customFormat="1" ht="27" customHeight="1" spans="1:9">
      <c r="A37" s="11"/>
      <c r="B37" s="18"/>
      <c r="C37" s="18" t="s">
        <v>70</v>
      </c>
      <c r="D37" s="19" t="s">
        <v>4</v>
      </c>
      <c r="E37" s="21" t="s">
        <v>71</v>
      </c>
      <c r="F37" s="11" t="s">
        <v>72</v>
      </c>
      <c r="G37" s="11"/>
      <c r="H37" s="11">
        <v>1842</v>
      </c>
      <c r="I37" s="11"/>
    </row>
    <row r="38" s="1" customFormat="1" ht="27" customHeight="1" spans="1:9">
      <c r="A38" s="11"/>
      <c r="B38" s="18"/>
      <c r="C38" s="18"/>
      <c r="D38" s="19"/>
      <c r="E38" s="21" t="s">
        <v>73</v>
      </c>
      <c r="F38" s="11" t="s">
        <v>54</v>
      </c>
      <c r="G38" s="11"/>
      <c r="H38" s="11">
        <v>8867</v>
      </c>
      <c r="I38" s="11"/>
    </row>
    <row r="39" s="1" customFormat="1" ht="27" customHeight="1" spans="1:9">
      <c r="A39" s="11"/>
      <c r="B39" s="18"/>
      <c r="C39" s="18"/>
      <c r="D39" s="19"/>
      <c r="E39" s="25" t="s">
        <v>74</v>
      </c>
      <c r="F39" s="11" t="s">
        <v>54</v>
      </c>
      <c r="G39" s="11"/>
      <c r="H39" s="26">
        <v>1</v>
      </c>
      <c r="I39" s="11"/>
    </row>
    <row r="40" s="1" customFormat="1" ht="27" customHeight="1" spans="1:9">
      <c r="A40" s="11"/>
      <c r="B40" s="18"/>
      <c r="C40" s="18"/>
      <c r="D40" s="19"/>
      <c r="E40" s="25" t="s">
        <v>75</v>
      </c>
      <c r="F40" s="26">
        <v>1</v>
      </c>
      <c r="G40" s="11"/>
      <c r="H40" s="26">
        <v>0.87</v>
      </c>
      <c r="I40" s="11" t="s">
        <v>63</v>
      </c>
    </row>
    <row r="41" s="1" customFormat="1" ht="27" customHeight="1" spans="1:9">
      <c r="A41" s="11"/>
      <c r="B41" s="18"/>
      <c r="C41" s="18"/>
      <c r="D41" s="19" t="s">
        <v>64</v>
      </c>
      <c r="E41" s="24" t="s">
        <v>76</v>
      </c>
      <c r="F41" s="26">
        <v>1</v>
      </c>
      <c r="G41" s="11"/>
      <c r="H41" s="26">
        <v>1</v>
      </c>
      <c r="I41" s="11"/>
    </row>
    <row r="42" s="1" customFormat="1" ht="27" customHeight="1" spans="1:9">
      <c r="A42" s="11"/>
      <c r="B42" s="18"/>
      <c r="C42" s="18"/>
      <c r="D42" s="18"/>
      <c r="E42" s="27" t="s">
        <v>77</v>
      </c>
      <c r="F42" s="11" t="s">
        <v>78</v>
      </c>
      <c r="G42" s="11"/>
      <c r="H42" s="26">
        <v>0.85</v>
      </c>
      <c r="I42" s="11"/>
    </row>
    <row r="43" s="1" customFormat="1" ht="27" customHeight="1" spans="1:9">
      <c r="A43" s="11"/>
      <c r="B43" s="18"/>
      <c r="C43" s="18"/>
      <c r="D43" s="19" t="s">
        <v>67</v>
      </c>
      <c r="E43" s="24" t="s">
        <v>79</v>
      </c>
      <c r="F43" s="26">
        <v>1</v>
      </c>
      <c r="G43" s="11"/>
      <c r="H43" s="26">
        <v>1</v>
      </c>
      <c r="I43" s="11"/>
    </row>
    <row r="44" s="1" customFormat="1" ht="27" customHeight="1" spans="1:9">
      <c r="A44" s="11"/>
      <c r="B44" s="18"/>
      <c r="C44" s="18"/>
      <c r="D44" s="18"/>
      <c r="E44" s="27" t="s">
        <v>77</v>
      </c>
      <c r="F44" s="11" t="s">
        <v>78</v>
      </c>
      <c r="G44" s="11"/>
      <c r="H44" s="26">
        <v>0.85</v>
      </c>
      <c r="I44" s="11"/>
    </row>
    <row r="45" s="1" customFormat="1" ht="27" customHeight="1" spans="1:9">
      <c r="A45" s="11"/>
      <c r="B45" s="18"/>
      <c r="C45" s="18" t="s">
        <v>80</v>
      </c>
      <c r="D45" s="19" t="s">
        <v>4</v>
      </c>
      <c r="E45" s="21" t="s">
        <v>81</v>
      </c>
      <c r="F45" s="26">
        <v>1</v>
      </c>
      <c r="G45" s="11"/>
      <c r="H45" s="26">
        <v>1</v>
      </c>
      <c r="I45" s="11"/>
    </row>
    <row r="46" s="1" customFormat="1" ht="27" customHeight="1" spans="1:9">
      <c r="A46" s="11"/>
      <c r="B46" s="18"/>
      <c r="C46" s="18"/>
      <c r="D46" s="19"/>
      <c r="E46" s="25" t="s">
        <v>82</v>
      </c>
      <c r="F46" s="11" t="s">
        <v>54</v>
      </c>
      <c r="G46" s="11"/>
      <c r="H46" s="11" t="s">
        <v>54</v>
      </c>
      <c r="I46" s="11"/>
    </row>
    <row r="47" s="1" customFormat="1" ht="27" customHeight="1" spans="1:9">
      <c r="A47" s="11"/>
      <c r="B47" s="18"/>
      <c r="C47" s="18"/>
      <c r="D47" s="19"/>
      <c r="E47" s="25" t="s">
        <v>83</v>
      </c>
      <c r="F47" s="26" t="s">
        <v>84</v>
      </c>
      <c r="G47" s="11"/>
      <c r="H47" s="26">
        <v>1</v>
      </c>
      <c r="I47" s="11"/>
    </row>
    <row r="48" s="1" customFormat="1" ht="27" customHeight="1" spans="1:9">
      <c r="A48" s="11"/>
      <c r="B48" s="18"/>
      <c r="C48" s="18"/>
      <c r="D48" s="19" t="s">
        <v>64</v>
      </c>
      <c r="E48" s="24" t="s">
        <v>85</v>
      </c>
      <c r="F48" s="11" t="s">
        <v>86</v>
      </c>
      <c r="G48" s="11"/>
      <c r="H48" s="11" t="s">
        <v>86</v>
      </c>
      <c r="I48" s="11"/>
    </row>
    <row r="49" s="1" customFormat="1" ht="27" customHeight="1" spans="1:9">
      <c r="A49" s="11"/>
      <c r="B49" s="18"/>
      <c r="C49" s="18"/>
      <c r="D49" s="18"/>
      <c r="E49" s="27" t="s">
        <v>87</v>
      </c>
      <c r="F49" s="11" t="s">
        <v>86</v>
      </c>
      <c r="G49" s="11"/>
      <c r="H49" s="11" t="s">
        <v>86</v>
      </c>
      <c r="I49" s="11"/>
    </row>
    <row r="50" s="1" customFormat="1" ht="27" customHeight="1" spans="1:9">
      <c r="A50" s="11"/>
      <c r="B50" s="18"/>
      <c r="C50" s="18"/>
      <c r="D50" s="19" t="s">
        <v>67</v>
      </c>
      <c r="E50" s="24" t="s">
        <v>88</v>
      </c>
      <c r="F50" s="26">
        <v>1</v>
      </c>
      <c r="G50" s="11"/>
      <c r="H50" s="26">
        <v>1</v>
      </c>
      <c r="I50" s="11"/>
    </row>
    <row r="51" s="1" customFormat="1" ht="27" customHeight="1" spans="1:9">
      <c r="A51" s="11"/>
      <c r="B51" s="18"/>
      <c r="C51" s="18"/>
      <c r="D51" s="18"/>
      <c r="E51" s="27" t="s">
        <v>89</v>
      </c>
      <c r="F51" s="11" t="s">
        <v>90</v>
      </c>
      <c r="G51" s="11"/>
      <c r="H51" s="11" t="s">
        <v>90</v>
      </c>
      <c r="I51" s="11"/>
    </row>
    <row r="52" s="1" customFormat="1" ht="27" customHeight="1" spans="1:9">
      <c r="A52" s="11"/>
      <c r="B52" s="18"/>
      <c r="C52" s="18" t="s">
        <v>91</v>
      </c>
      <c r="D52" s="19" t="s">
        <v>4</v>
      </c>
      <c r="E52" s="21" t="s">
        <v>92</v>
      </c>
      <c r="F52" s="11" t="s">
        <v>93</v>
      </c>
      <c r="G52" s="11"/>
      <c r="H52" s="11" t="s">
        <v>94</v>
      </c>
      <c r="I52" s="11"/>
    </row>
    <row r="53" s="1" customFormat="1" ht="27" customHeight="1" spans="1:9">
      <c r="A53" s="11"/>
      <c r="B53" s="18"/>
      <c r="C53" s="18"/>
      <c r="D53" s="19"/>
      <c r="E53" s="21" t="s">
        <v>95</v>
      </c>
      <c r="F53" s="11" t="s">
        <v>96</v>
      </c>
      <c r="G53" s="11"/>
      <c r="H53" s="11" t="s">
        <v>96</v>
      </c>
      <c r="I53" s="11"/>
    </row>
    <row r="54" s="1" customFormat="1" ht="27" customHeight="1" spans="1:9">
      <c r="A54" s="11"/>
      <c r="B54" s="18"/>
      <c r="C54" s="18"/>
      <c r="D54" s="19"/>
      <c r="E54" s="21" t="s">
        <v>97</v>
      </c>
      <c r="F54" s="11" t="s">
        <v>98</v>
      </c>
      <c r="G54" s="11"/>
      <c r="H54" s="11" t="s">
        <v>98</v>
      </c>
      <c r="I54" s="11"/>
    </row>
    <row r="55" s="1" customFormat="1" ht="27" customHeight="1" spans="1:9">
      <c r="A55" s="11"/>
      <c r="B55" s="18"/>
      <c r="C55" s="18"/>
      <c r="D55" s="19"/>
      <c r="E55" s="25" t="s">
        <v>99</v>
      </c>
      <c r="F55" s="11">
        <v>1200</v>
      </c>
      <c r="G55" s="11"/>
      <c r="H55" s="11">
        <v>1200</v>
      </c>
      <c r="I55" s="11"/>
    </row>
    <row r="56" s="1" customFormat="1" ht="27" customHeight="1" spans="1:9">
      <c r="A56" s="11"/>
      <c r="B56" s="18"/>
      <c r="C56" s="18"/>
      <c r="D56" s="19"/>
      <c r="E56" s="22" t="s">
        <v>100</v>
      </c>
      <c r="F56" s="11" t="s">
        <v>101</v>
      </c>
      <c r="G56" s="11"/>
      <c r="H56" s="11" t="s">
        <v>101</v>
      </c>
      <c r="I56" s="11"/>
    </row>
    <row r="57" s="1" customFormat="1" ht="27" customHeight="1" spans="1:9">
      <c r="A57" s="11"/>
      <c r="B57" s="18"/>
      <c r="C57" s="18"/>
      <c r="D57" s="19"/>
      <c r="E57" s="25" t="s">
        <v>102</v>
      </c>
      <c r="F57" s="11" t="s">
        <v>103</v>
      </c>
      <c r="G57" s="11"/>
      <c r="H57" s="11" t="s">
        <v>104</v>
      </c>
      <c r="I57" s="11"/>
    </row>
    <row r="58" s="1" customFormat="1" ht="27" customHeight="1" spans="1:9">
      <c r="A58" s="11"/>
      <c r="B58" s="18"/>
      <c r="C58" s="18"/>
      <c r="D58" s="19" t="s">
        <v>64</v>
      </c>
      <c r="E58" s="24" t="s">
        <v>105</v>
      </c>
      <c r="F58" s="11" t="s">
        <v>106</v>
      </c>
      <c r="G58" s="11"/>
      <c r="H58" s="11" t="s">
        <v>106</v>
      </c>
      <c r="I58" s="11"/>
    </row>
    <row r="59" s="1" customFormat="1" ht="27" customHeight="1" spans="1:9">
      <c r="A59" s="11"/>
      <c r="B59" s="18"/>
      <c r="C59" s="18"/>
      <c r="D59" s="18"/>
      <c r="E59" s="24" t="s">
        <v>107</v>
      </c>
      <c r="F59" s="11" t="s">
        <v>108</v>
      </c>
      <c r="G59" s="11"/>
      <c r="H59" s="11" t="s">
        <v>108</v>
      </c>
      <c r="I59" s="11"/>
    </row>
    <row r="60" s="1" customFormat="1" ht="27" customHeight="1" spans="1:9">
      <c r="A60" s="11"/>
      <c r="B60" s="18"/>
      <c r="C60" s="18"/>
      <c r="D60" s="19" t="s">
        <v>67</v>
      </c>
      <c r="E60" s="24" t="s">
        <v>109</v>
      </c>
      <c r="F60" s="11" t="s">
        <v>110</v>
      </c>
      <c r="G60" s="11"/>
      <c r="H60" s="11" t="s">
        <v>110</v>
      </c>
      <c r="I60" s="11"/>
    </row>
    <row r="61" s="1" customFormat="1" ht="27" customHeight="1" spans="1:9">
      <c r="A61" s="11"/>
      <c r="B61" s="18"/>
      <c r="C61" s="18"/>
      <c r="D61" s="18"/>
      <c r="E61" s="24" t="s">
        <v>111</v>
      </c>
      <c r="F61" s="11" t="s">
        <v>108</v>
      </c>
      <c r="G61" s="11"/>
      <c r="H61" s="11" t="s">
        <v>108</v>
      </c>
      <c r="I61" s="11"/>
    </row>
    <row r="62" s="1" customFormat="1" ht="27" customHeight="1" spans="1:9">
      <c r="A62" s="11"/>
      <c r="B62" s="18"/>
      <c r="C62" s="18"/>
      <c r="D62" s="18"/>
      <c r="E62" s="24" t="s">
        <v>112</v>
      </c>
      <c r="F62" s="11" t="s">
        <v>113</v>
      </c>
      <c r="G62" s="11"/>
      <c r="H62" s="11" t="s">
        <v>113</v>
      </c>
      <c r="I62" s="11"/>
    </row>
    <row r="63" s="1" customFormat="1" ht="27" customHeight="1" spans="1:9">
      <c r="A63" s="11"/>
      <c r="B63" s="18"/>
      <c r="C63" s="18"/>
      <c r="D63" s="18"/>
      <c r="E63" s="24" t="s">
        <v>114</v>
      </c>
      <c r="F63" s="11" t="s">
        <v>115</v>
      </c>
      <c r="G63" s="11"/>
      <c r="H63" s="11" t="s">
        <v>115</v>
      </c>
      <c r="I63" s="11"/>
    </row>
    <row r="64" s="1" customFormat="1" ht="27" customHeight="1" spans="1:9">
      <c r="A64" s="11"/>
      <c r="B64" s="18" t="s">
        <v>116</v>
      </c>
      <c r="C64" s="18" t="s">
        <v>117</v>
      </c>
      <c r="D64" s="19" t="s">
        <v>4</v>
      </c>
      <c r="E64" s="21" t="s">
        <v>118</v>
      </c>
      <c r="F64" s="11">
        <v>13600</v>
      </c>
      <c r="G64" s="11"/>
      <c r="H64" s="11">
        <v>18633</v>
      </c>
      <c r="I64" s="11"/>
    </row>
    <row r="65" s="1" customFormat="1" ht="27" customHeight="1" spans="1:9">
      <c r="A65" s="11"/>
      <c r="B65" s="18"/>
      <c r="C65" s="18"/>
      <c r="D65" s="18"/>
      <c r="E65" s="21" t="s">
        <v>119</v>
      </c>
      <c r="F65" s="11"/>
      <c r="G65" s="11"/>
      <c r="H65" s="26"/>
      <c r="I65" s="11"/>
    </row>
    <row r="66" s="1" customFormat="1" ht="27" customHeight="1" spans="1:9">
      <c r="A66" s="11"/>
      <c r="B66" s="18"/>
      <c r="C66" s="18"/>
      <c r="D66" s="18"/>
      <c r="E66" s="31" t="s">
        <v>120</v>
      </c>
      <c r="F66" s="11"/>
      <c r="G66" s="11"/>
      <c r="H66" s="11"/>
      <c r="I66" s="11"/>
    </row>
    <row r="67" s="1" customFormat="1" ht="27" customHeight="1" spans="1:9">
      <c r="A67" s="11"/>
      <c r="B67" s="18"/>
      <c r="C67" s="18"/>
      <c r="D67" s="18"/>
      <c r="E67" s="31" t="s">
        <v>121</v>
      </c>
      <c r="F67" s="11">
        <v>5800</v>
      </c>
      <c r="G67" s="11"/>
      <c r="H67" s="11">
        <v>8189</v>
      </c>
      <c r="I67" s="11"/>
    </row>
    <row r="68" s="1" customFormat="1" ht="27" customHeight="1" spans="1:9">
      <c r="A68" s="11"/>
      <c r="B68" s="18"/>
      <c r="C68" s="18"/>
      <c r="D68" s="18"/>
      <c r="E68" s="31" t="s">
        <v>122</v>
      </c>
      <c r="F68" s="11">
        <v>7500</v>
      </c>
      <c r="G68" s="11"/>
      <c r="H68" s="11">
        <v>11016</v>
      </c>
      <c r="I68" s="11"/>
    </row>
    <row r="69" s="1" customFormat="1" ht="27" customHeight="1" spans="1:9">
      <c r="A69" s="11"/>
      <c r="B69" s="18"/>
      <c r="C69" s="18" t="s">
        <v>123</v>
      </c>
      <c r="D69" s="19" t="s">
        <v>4</v>
      </c>
      <c r="E69" s="31" t="s">
        <v>124</v>
      </c>
      <c r="F69" s="11" t="s">
        <v>54</v>
      </c>
      <c r="G69" s="11"/>
      <c r="H69" s="26">
        <v>1</v>
      </c>
      <c r="I69" s="11"/>
    </row>
    <row r="70" s="1" customFormat="1" ht="27" customHeight="1" spans="1:9">
      <c r="A70" s="11"/>
      <c r="B70" s="18"/>
      <c r="C70" s="18"/>
      <c r="D70" s="19"/>
      <c r="E70" s="31" t="s">
        <v>125</v>
      </c>
      <c r="F70" s="11" t="s">
        <v>126</v>
      </c>
      <c r="G70" s="11"/>
      <c r="H70" s="11">
        <v>0</v>
      </c>
      <c r="I70" s="11"/>
    </row>
    <row r="71" s="1" customFormat="1" ht="27" customHeight="1" spans="1:9">
      <c r="A71" s="11"/>
      <c r="B71" s="18"/>
      <c r="C71" s="18"/>
      <c r="D71" s="19"/>
      <c r="E71" s="22" t="s">
        <v>127</v>
      </c>
      <c r="F71" s="11" t="s">
        <v>128</v>
      </c>
      <c r="G71" s="11"/>
      <c r="H71" s="11" t="s">
        <v>129</v>
      </c>
      <c r="I71" s="11"/>
    </row>
    <row r="72" s="1" customFormat="1" ht="27" customHeight="1" spans="1:9">
      <c r="A72" s="11"/>
      <c r="B72" s="18"/>
      <c r="C72" s="18"/>
      <c r="D72" s="19"/>
      <c r="E72" s="32" t="s">
        <v>130</v>
      </c>
      <c r="F72" s="11" t="s">
        <v>131</v>
      </c>
      <c r="G72" s="11"/>
      <c r="H72" s="11" t="s">
        <v>132</v>
      </c>
      <c r="I72" s="11"/>
    </row>
    <row r="73" s="1" customFormat="1" ht="27" customHeight="1" spans="1:9">
      <c r="A73" s="11"/>
      <c r="B73" s="18"/>
      <c r="C73" s="18"/>
      <c r="D73" s="33" t="s">
        <v>64</v>
      </c>
      <c r="E73" s="24" t="s">
        <v>133</v>
      </c>
      <c r="F73" s="11" t="s">
        <v>134</v>
      </c>
      <c r="G73" s="11"/>
      <c r="H73" s="11" t="s">
        <v>134</v>
      </c>
      <c r="I73" s="11"/>
    </row>
    <row r="74" s="1" customFormat="1" ht="27" customHeight="1" spans="1:9">
      <c r="A74" s="11"/>
      <c r="B74" s="18"/>
      <c r="C74" s="18"/>
      <c r="D74" s="18"/>
      <c r="E74" s="24" t="s">
        <v>135</v>
      </c>
      <c r="F74" s="11" t="s">
        <v>136</v>
      </c>
      <c r="G74" s="11"/>
      <c r="H74" s="11" t="s">
        <v>136</v>
      </c>
      <c r="I74" s="11"/>
    </row>
    <row r="75" s="1" customFormat="1" ht="27" customHeight="1" spans="1:9">
      <c r="A75" s="11"/>
      <c r="B75" s="18"/>
      <c r="C75" s="18"/>
      <c r="D75" s="33" t="s">
        <v>67</v>
      </c>
      <c r="E75" s="24" t="s">
        <v>137</v>
      </c>
      <c r="F75" s="11" t="s">
        <v>138</v>
      </c>
      <c r="G75" s="11"/>
      <c r="H75" s="11" t="s">
        <v>138</v>
      </c>
      <c r="I75" s="11"/>
    </row>
    <row r="76" s="1" customFormat="1" ht="27" customHeight="1" spans="1:9">
      <c r="A76" s="11"/>
      <c r="B76" s="18"/>
      <c r="C76" s="19" t="s">
        <v>139</v>
      </c>
      <c r="D76" s="19" t="s">
        <v>140</v>
      </c>
      <c r="E76" s="32" t="s">
        <v>141</v>
      </c>
      <c r="F76" s="11" t="s">
        <v>142</v>
      </c>
      <c r="G76" s="11"/>
      <c r="H76" s="11" t="s">
        <v>142</v>
      </c>
      <c r="I76" s="11"/>
    </row>
    <row r="77" s="1" customFormat="1" ht="27" customHeight="1" spans="1:9">
      <c r="A77" s="11"/>
      <c r="B77" s="18"/>
      <c r="C77" s="19"/>
      <c r="D77" s="18"/>
      <c r="E77" s="22" t="s">
        <v>143</v>
      </c>
      <c r="F77" s="11" t="s">
        <v>142</v>
      </c>
      <c r="G77" s="11"/>
      <c r="H77" s="11" t="s">
        <v>142</v>
      </c>
      <c r="I77" s="11"/>
    </row>
    <row r="78" s="1" customFormat="1" ht="27" customHeight="1" spans="1:9">
      <c r="A78" s="11"/>
      <c r="B78" s="18"/>
      <c r="C78" s="19"/>
      <c r="D78" s="33" t="s">
        <v>64</v>
      </c>
      <c r="E78" s="24" t="s">
        <v>137</v>
      </c>
      <c r="F78" s="11" t="s">
        <v>142</v>
      </c>
      <c r="G78" s="11"/>
      <c r="H78" s="11" t="s">
        <v>142</v>
      </c>
      <c r="I78" s="11"/>
    </row>
    <row r="79" s="1" customFormat="1" ht="27" customHeight="1" spans="1:9">
      <c r="A79" s="11"/>
      <c r="B79" s="18"/>
      <c r="C79" s="19"/>
      <c r="D79" s="33" t="s">
        <v>67</v>
      </c>
      <c r="E79" s="34" t="s">
        <v>144</v>
      </c>
      <c r="F79" s="11" t="s">
        <v>145</v>
      </c>
      <c r="G79" s="11"/>
      <c r="H79" s="11" t="s">
        <v>145</v>
      </c>
      <c r="I79" s="11"/>
    </row>
    <row r="80" s="1" customFormat="1" ht="27" customHeight="1" spans="1:9">
      <c r="A80" s="11"/>
      <c r="B80" s="18" t="s">
        <v>146</v>
      </c>
      <c r="C80" s="18" t="s">
        <v>147</v>
      </c>
      <c r="D80" s="19" t="s">
        <v>4</v>
      </c>
      <c r="E80" s="31" t="s">
        <v>148</v>
      </c>
      <c r="F80" s="11" t="s">
        <v>84</v>
      </c>
      <c r="G80" s="11"/>
      <c r="H80" s="26">
        <v>1</v>
      </c>
      <c r="I80" s="11"/>
    </row>
    <row r="81" s="1" customFormat="1" ht="27" customHeight="1" spans="1:9">
      <c r="A81" s="11"/>
      <c r="B81" s="18"/>
      <c r="C81" s="18"/>
      <c r="D81" s="19"/>
      <c r="E81" s="22" t="s">
        <v>149</v>
      </c>
      <c r="F81" s="11" t="s">
        <v>150</v>
      </c>
      <c r="G81" s="11"/>
      <c r="H81" s="26">
        <v>1</v>
      </c>
      <c r="I81" s="11"/>
    </row>
    <row r="82" s="1" customFormat="1" ht="27" customHeight="1" spans="1:9">
      <c r="A82" s="11"/>
      <c r="B82" s="18"/>
      <c r="C82" s="18"/>
      <c r="D82" s="19"/>
      <c r="E82" s="22" t="s">
        <v>151</v>
      </c>
      <c r="F82" s="11" t="s">
        <v>150</v>
      </c>
      <c r="G82" s="11"/>
      <c r="H82" s="26">
        <v>1</v>
      </c>
      <c r="I82" s="11"/>
    </row>
    <row r="83" s="1" customFormat="1" ht="27" customHeight="1" spans="1:9">
      <c r="A83" s="11"/>
      <c r="B83" s="18"/>
      <c r="C83" s="18"/>
      <c r="D83" s="33" t="s">
        <v>64</v>
      </c>
      <c r="E83" s="24" t="s">
        <v>152</v>
      </c>
      <c r="F83" s="11" t="s">
        <v>84</v>
      </c>
      <c r="G83" s="11"/>
      <c r="H83" s="26">
        <v>1</v>
      </c>
      <c r="I83" s="11"/>
    </row>
    <row r="84" s="1" customFormat="1" ht="27" customHeight="1" spans="1:9">
      <c r="A84" s="11"/>
      <c r="B84" s="18"/>
      <c r="C84" s="18"/>
      <c r="D84" s="33" t="s">
        <v>67</v>
      </c>
      <c r="E84" s="24" t="s">
        <v>153</v>
      </c>
      <c r="F84" s="11" t="s">
        <v>84</v>
      </c>
      <c r="G84" s="11"/>
      <c r="H84" s="26">
        <v>1</v>
      </c>
      <c r="I84" s="11"/>
    </row>
    <row r="85" s="1" customFormat="1" ht="20.1" customHeight="1" spans="1:9">
      <c r="A85" s="11" t="s">
        <v>154</v>
      </c>
      <c r="B85" s="35" t="s">
        <v>54</v>
      </c>
      <c r="C85" s="12"/>
      <c r="D85" s="12"/>
      <c r="E85" s="12"/>
      <c r="F85" s="12"/>
      <c r="G85" s="12"/>
      <c r="H85" s="12"/>
      <c r="I85" s="39"/>
    </row>
    <row r="86" ht="38.1" customHeight="1" spans="1:9">
      <c r="A86" s="36" t="s">
        <v>155</v>
      </c>
      <c r="B86" s="36"/>
      <c r="C86" s="36"/>
      <c r="D86" s="36"/>
      <c r="E86" s="36"/>
      <c r="F86" s="36"/>
      <c r="G86" s="36"/>
      <c r="H86" s="37"/>
      <c r="I86" s="36"/>
    </row>
    <row r="87" s="1" customFormat="1" ht="11.25" spans="4:8">
      <c r="D87" s="38"/>
      <c r="E87" s="38"/>
      <c r="F87" s="38"/>
      <c r="G87" s="38"/>
      <c r="H87" s="28"/>
    </row>
  </sheetData>
  <mergeCells count="124">
    <mergeCell ref="A2:I2"/>
    <mergeCell ref="A3:I3"/>
    <mergeCell ref="A4:C4"/>
    <mergeCell ref="D4:I4"/>
    <mergeCell ref="A5:C5"/>
    <mergeCell ref="D5:I5"/>
    <mergeCell ref="A6:C6"/>
    <mergeCell ref="D6:E6"/>
    <mergeCell ref="G6:I6"/>
    <mergeCell ref="F7:H7"/>
    <mergeCell ref="F8:H8"/>
    <mergeCell ref="F9:H9"/>
    <mergeCell ref="F10:H10"/>
    <mergeCell ref="F11:H11"/>
    <mergeCell ref="F12:H12"/>
    <mergeCell ref="F13:H13"/>
    <mergeCell ref="E14:H14"/>
    <mergeCell ref="E15:H15"/>
    <mergeCell ref="E16:H16"/>
    <mergeCell ref="E17:H17"/>
    <mergeCell ref="E18:H18"/>
    <mergeCell ref="E19:H19"/>
    <mergeCell ref="E20:H20"/>
    <mergeCell ref="E21:H21"/>
    <mergeCell ref="B22:E22"/>
    <mergeCell ref="F22:I22"/>
    <mergeCell ref="B23:E23"/>
    <mergeCell ref="F23:I23"/>
    <mergeCell ref="D24:E24"/>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B85:I85"/>
    <mergeCell ref="A86:I86"/>
    <mergeCell ref="A22:A23"/>
    <mergeCell ref="A24:A84"/>
    <mergeCell ref="B25:B63"/>
    <mergeCell ref="B64:B79"/>
    <mergeCell ref="B80:B84"/>
    <mergeCell ref="C25:C36"/>
    <mergeCell ref="C37:C44"/>
    <mergeCell ref="C45:C51"/>
    <mergeCell ref="C52:C63"/>
    <mergeCell ref="C64:C68"/>
    <mergeCell ref="C69:C75"/>
    <mergeCell ref="C76:C79"/>
    <mergeCell ref="C80:C84"/>
    <mergeCell ref="D25:D32"/>
    <mergeCell ref="D33:D34"/>
    <mergeCell ref="D35:D36"/>
    <mergeCell ref="D37:D40"/>
    <mergeCell ref="D41:D42"/>
    <mergeCell ref="D43:D44"/>
    <mergeCell ref="D45:D47"/>
    <mergeCell ref="D48:D49"/>
    <mergeCell ref="D50:D51"/>
    <mergeCell ref="D52:D57"/>
    <mergeCell ref="D58:D59"/>
    <mergeCell ref="D60:D63"/>
    <mergeCell ref="D64:D68"/>
    <mergeCell ref="D69:D72"/>
    <mergeCell ref="D73:D74"/>
    <mergeCell ref="D76:D77"/>
    <mergeCell ref="D80:D82"/>
    <mergeCell ref="A14:C21"/>
    <mergeCell ref="A7:C13"/>
  </mergeCells>
  <pageMargins left="0.354330708661417" right="0.354330708661417" top="0.984251968503937" bottom="0.984251968503937" header="0.511811023622047" footer="0.511811023622047"/>
  <pageSetup paperSize="9" scale="70"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就业补助资金绩效自评表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申颖</cp:lastModifiedBy>
  <dcterms:created xsi:type="dcterms:W3CDTF">2024-03-18T11:27:00Z</dcterms:created>
  <cp:lastPrinted>2024-03-20T01:48:00Z</cp:lastPrinted>
  <dcterms:modified xsi:type="dcterms:W3CDTF">2025-05-26T08:17:29Z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B6516608121B4B39955CC84B3A40E4AC_13</vt:lpwstr>
  </property>
  <property fmtid="{D5CDD505-2E9C-101B-9397-08002B2CF9AE}" pid="3" name="KSOProductBuildVer">
    <vt:lpwstr>2052-12.1.0.21171</vt:lpwstr>
  </property>
</Properties>
</file>