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<sst xmlns="http://schemas.openxmlformats.org/spreadsheetml/2006/main" count="77" uniqueCount="49">
  <si>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附件</t>
  </si>
  <si>
    <t>赤峰工业职业技术学院2026年“绿色通道”引进人才
面试、综合测评成绩及进入资格复审、体检、考察人员名单</t>
  </si>
  <si>
    <t>序号</t>
  </si>
  <si>
    <t>报名岗位</t>
  </si>
  <si>
    <t>姓名</t>
  </si>
  <si>
    <t>本科毕业院校及专业</t>
  </si>
  <si>
    <t>硕士毕业院校及专业</t>
  </si>
  <si>
    <t>博士毕业院校及专业</t>
  </si>
  <si>
    <t>人才评价成绩</t>
  </si>
  <si>
    <t>面试成绩</t>
  </si>
  <si>
    <t>综合测评成绩</t>
  </si>
  <si>
    <t>是否进入资格复审、体检、考察</t>
  </si>
  <si>
    <t>专业技术岗位3</t>
  </si>
  <si>
    <t>兴安</t>
  </si>
  <si>
    <t>山西大学
雕塑</t>
  </si>
  <si>
    <t>福州大学
美术</t>
  </si>
  <si>
    <t>无</t>
  </si>
  <si>
    <t>是</t>
  </si>
  <si>
    <t>高炜东</t>
  </si>
  <si>
    <t>吉林大学
环境设计</t>
  </si>
  <si>
    <t>吉林大学
艺术设计</t>
  </si>
  <si>
    <t>否</t>
  </si>
  <si>
    <t>赵心羽</t>
  </si>
  <si>
    <t>山西大学
音乐表演</t>
  </si>
  <si>
    <t>山西大学
音乐</t>
  </si>
  <si>
    <t>专业技术岗位4</t>
  </si>
  <si>
    <t>杨笛</t>
  </si>
  <si>
    <t>山东大学
数字媒体技术</t>
  </si>
  <si>
    <t>伦敦大学学院
计算机科学与技术（金融科技）</t>
  </si>
  <si>
    <t>白佳亮</t>
  </si>
  <si>
    <t>西北工业大学
软件工程</t>
  </si>
  <si>
    <t>南安普顿大学
软件工程</t>
  </si>
  <si>
    <t>侯源</t>
  </si>
  <si>
    <t>中国农业大学
 计算机科学与技术（理科试验班）</t>
  </si>
  <si>
    <t>中国农业大学 
计算机科学与技术</t>
  </si>
  <si>
    <t>未参加面试</t>
  </si>
  <si>
    <t>郗曼</t>
  </si>
  <si>
    <t>天津大学
化学工程与工艺</t>
  </si>
  <si>
    <t>纽约大学
计算机科学与技术（计算机工程）</t>
  </si>
  <si>
    <t>专业技术岗位6</t>
  </si>
  <si>
    <t>陈雨倩</t>
  </si>
  <si>
    <t>同济大学
材料科学与工程</t>
  </si>
  <si>
    <t>未填写</t>
  </si>
  <si>
    <t>吕晓辉</t>
  </si>
  <si>
    <t>山东大学
材料成型及控制工程</t>
  </si>
  <si>
    <t>山东大学
材料科学与工程</t>
  </si>
  <si>
    <t>杨帆</t>
  </si>
  <si>
    <t>海南大学
电子科学与技术</t>
  </si>
  <si>
    <t>香港科技大学
电信学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</si>
</sst>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topLeftCell="A2" workbookViewId="0">
      <selection activeCell="K11" sqref="K11"/>
    </sheetView>
  </sheetViews>
  <sheetFormatPr defaultColWidth="9" defaultRowHeight="13.5"/>
  <cols>
    <col min="1" max="1" width="6.53333333333333" customWidth="1"/>
    <col min="2" max="2" width="18.125" customWidth="1"/>
    <col min="3" max="3" width="10.875" customWidth="1"/>
    <col min="4" max="5" width="28.625" customWidth="1"/>
    <col min="6" max="6" width="21.5" customWidth="1"/>
    <col min="7" max="7" width="15.6333333333333" customWidth="1"/>
    <col min="8" max="8" width="14.75" customWidth="1"/>
    <col min="9" max="9" width="13.625" customWidth="1"/>
    <col min="10" max="10" width="14.125" customWidth="1"/>
  </cols>
  <sheetData>
    <row r="1" ht="31" customHeight="1" spans="1:10">
      <c r="A1" s="2" t="s">
        <v>0</v>
      </c>
    </row>
    <row r="2" ht="7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54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38" customHeight="1" spans="1:10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70</v>
      </c>
      <c r="H4" s="6">
        <v>90.2</v>
      </c>
      <c r="I4" s="8">
        <f>G4*0.5+H4*0.5</f>
        <v>80.1</v>
      </c>
      <c r="J4" s="9" t="s">
        <v>17</v>
      </c>
    </row>
    <row r="5" ht="38" customHeight="1" spans="1:10">
      <c r="A5" s="6">
        <v>2</v>
      </c>
      <c r="B5" s="7" t="s">
        <v>12</v>
      </c>
      <c r="C5" s="7" t="s">
        <v>18</v>
      </c>
      <c r="D5" s="7" t="s">
        <v>19</v>
      </c>
      <c r="E5" s="7" t="s">
        <v>20</v>
      </c>
      <c r="F5" s="7" t="s">
        <v>16</v>
      </c>
      <c r="G5" s="7">
        <v>66</v>
      </c>
      <c r="H5" s="6">
        <v>91.6</v>
      </c>
      <c r="I5" s="8">
        <f>G5*0.5+H5*0.5</f>
        <v>78.8</v>
      </c>
      <c r="J5" s="9" t="s">
        <v>21</v>
      </c>
    </row>
    <row r="6" ht="38" customHeight="1" spans="1:10">
      <c r="A6" s="6">
        <v>3</v>
      </c>
      <c r="B6" s="7" t="s">
        <v>12</v>
      </c>
      <c r="C6" s="7" t="s">
        <v>22</v>
      </c>
      <c r="D6" s="7" t="s">
        <v>23</v>
      </c>
      <c r="E6" s="7" t="s">
        <v>24</v>
      </c>
      <c r="F6" s="7" t="s">
        <v>16</v>
      </c>
      <c r="G6" s="7">
        <v>69</v>
      </c>
      <c r="H6" s="6">
        <v>76.6</v>
      </c>
      <c r="I6" s="8">
        <f>G6*0.5+H6*0.5</f>
        <v>72.8</v>
      </c>
      <c r="J6" s="9" t="s">
        <v>21</v>
      </c>
    </row>
    <row r="7" ht="38" customHeight="1" spans="1:10">
      <c r="A7" s="6">
        <v>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16</v>
      </c>
      <c r="G7" s="7">
        <v>73</v>
      </c>
      <c r="H7" s="6">
        <v>93.4</v>
      </c>
      <c r="I7" s="8">
        <f>G7*0.5+H7*0.5</f>
        <v>83.2</v>
      </c>
      <c r="J7" s="9" t="s">
        <v>17</v>
      </c>
    </row>
    <row r="8" ht="38" customHeight="1" spans="1:10">
      <c r="A8" s="6">
        <v>5</v>
      </c>
      <c r="B8" s="7" t="s">
        <v>25</v>
      </c>
      <c r="C8" s="7" t="s">
        <v>29</v>
      </c>
      <c r="D8" s="7" t="s">
        <v>30</v>
      </c>
      <c r="E8" s="7" t="s">
        <v>31</v>
      </c>
      <c r="F8" s="7" t="s">
        <v>16</v>
      </c>
      <c r="G8" s="7">
        <v>63</v>
      </c>
      <c r="H8" s="6">
        <v>88.2</v>
      </c>
      <c r="I8" s="8">
        <f>G8*0.5+H8*0.5</f>
        <v>75.6</v>
      </c>
      <c r="J8" s="9" t="s">
        <v>21</v>
      </c>
    </row>
    <row r="9" ht="42.75" spans="1:10">
      <c r="A9" s="6">
        <v>6</v>
      </c>
      <c r="B9" s="7" t="s">
        <v>25</v>
      </c>
      <c r="C9" s="7" t="s">
        <v>32</v>
      </c>
      <c r="D9" s="7" t="s">
        <v>33</v>
      </c>
      <c r="E9" s="7" t="s">
        <v>34</v>
      </c>
      <c r="F9" s="7" t="s">
        <v>16</v>
      </c>
      <c r="G9" s="7">
        <v>64</v>
      </c>
      <c r="H9" s="6" t="s">
        <v>35</v>
      </c>
      <c r="I9" s="8">
        <f>G9/2</f>
        <v>32</v>
      </c>
      <c r="J9" s="9" t="s">
        <v>21</v>
      </c>
    </row>
    <row r="10" ht="42.75" spans="1:10">
      <c r="A10" s="6">
        <v>7</v>
      </c>
      <c r="B10" s="7" t="s">
        <v>25</v>
      </c>
      <c r="C10" s="7" t="s">
        <v>36</v>
      </c>
      <c r="D10" s="7" t="s">
        <v>37</v>
      </c>
      <c r="E10" s="7" t="s">
        <v>38</v>
      </c>
      <c r="F10" s="7" t="s">
        <v>16</v>
      </c>
      <c r="G10" s="7">
        <v>63</v>
      </c>
      <c r="H10" s="6" t="s">
        <v>35</v>
      </c>
      <c r="I10" s="8">
        <f>G10/2</f>
        <v>31.5</v>
      </c>
      <c r="J10" s="9" t="s">
        <v>21</v>
      </c>
    </row>
    <row r="11" ht="28.5" spans="1:10">
      <c r="A11" s="6">
        <v>8</v>
      </c>
      <c r="B11" s="7" t="s">
        <v>39</v>
      </c>
      <c r="C11" s="7" t="s">
        <v>40</v>
      </c>
      <c r="D11" s="7" t="s">
        <v>41</v>
      </c>
      <c r="E11" s="7" t="s">
        <v>42</v>
      </c>
      <c r="F11" s="7" t="s">
        <v>41</v>
      </c>
      <c r="G11" s="7">
        <v>92</v>
      </c>
      <c r="H11" s="6" t="s">
        <v>35</v>
      </c>
      <c r="I11" s="8">
        <f>G11/2</f>
        <v>46</v>
      </c>
      <c r="J11" s="9" t="s">
        <v>21</v>
      </c>
    </row>
    <row r="12" ht="44" customHeight="1" spans="1:10">
      <c r="A12" s="6">
        <v>9</v>
      </c>
      <c r="B12" s="7" t="s">
        <v>39</v>
      </c>
      <c r="C12" s="7" t="s">
        <v>43</v>
      </c>
      <c r="D12" s="7" t="s">
        <v>44</v>
      </c>
      <c r="E12" s="7" t="s">
        <v>45</v>
      </c>
      <c r="F12" s="7" t="s">
        <v>16</v>
      </c>
      <c r="G12" s="7">
        <v>79</v>
      </c>
      <c r="H12" s="6" t="s">
        <v>35</v>
      </c>
      <c r="I12" s="8">
        <f>G12/2</f>
        <v>39.5</v>
      </c>
      <c r="J12" s="9" t="s">
        <v>21</v>
      </c>
    </row>
    <row r="13" ht="38" customHeight="1" spans="1:10">
      <c r="A13" s="6">
        <v>10</v>
      </c>
      <c r="B13" s="7" t="s">
        <v>39</v>
      </c>
      <c r="C13" s="7" t="s">
        <v>46</v>
      </c>
      <c r="D13" s="7" t="s">
        <v>47</v>
      </c>
      <c r="E13" s="7" t="s">
        <v>48</v>
      </c>
      <c r="F13" s="7" t="s">
        <v>16</v>
      </c>
      <c r="G13" s="7">
        <v>68</v>
      </c>
      <c r="H13" s="6" t="s">
        <v>35</v>
      </c>
      <c r="I13" s="8">
        <f>G13/2</f>
        <v>34</v>
      </c>
      <c r="J13" s="9" t="s">
        <v>21</v>
      </c>
    </row>
  </sheetData>
  <autoFilter xmlns:etc="http://www.wps.cn/officeDocument/2017/etCustomData" ref="A2:H13" etc:filterBottomFollowUsedRange="0">
    <extLst/>
  </autoFilter>
  <mergeCells count="1">
    <mergeCell ref="A2:J2"/>
  </mergeCells>
  <pageMargins left="0.590277777777778" right="0.472222222222222" top="0.472222222222222" bottom="0.156944444444444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赤峰工业职业技术学院</dc:creator>
  <cp:lastModifiedBy>杰</cp:lastModifiedBy>
  <dcterms:created xsi:type="dcterms:W3CDTF">2024-05-09T03:46:00Z</dcterms:created>
  <dcterms:modified xsi:type="dcterms:W3CDTF">2026-07-25T03:04:56Z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D5A125FB1A794DFF88877235A699CA51_13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