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150" windowHeight="10000"/>
  </bookViews>
  <sheets>
    <sheet name="1" sheetId="12" r:id="rId1"/>
  </sheets>
  <externalReferences>
    <externalReference r:id="rId2"/>
  </externalReferences>
  <definedNames>
    <definedName name="_xlnm._FilterDatabase" localSheetId="0" hidden="1">'1'!#REF!</definedName>
    <definedName name="借岗级别">[1]系统代码!$Q$2:$Q$28</definedName>
    <definedName name="_xlnm.Print_Titles" localSheetId="0">'1'!$2:$3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<sst xmlns="http://schemas.openxmlformats.org/spreadsheetml/2006/main" count="45" uniqueCount="37">
  <si>
    <t>附件1</t>
  </si>
  <si>
    <t>赤峰市教育科学研究中心2026年竞争性比选高中教研员进入体检和考察人员名单</t>
  </si>
  <si>
    <t>主管部门</t>
  </si>
  <si>
    <t>比选单位</t>
  </si>
  <si>
    <t>岗位类别</t>
  </si>
  <si>
    <t>岗位名称</t>
  </si>
  <si>
    <t>比选计划</t>
  </si>
  <si>
    <t>姓名</t>
  </si>
  <si>
    <t>笔试成绩</t>
  </si>
  <si>
    <t>综合测试成绩</t>
  </si>
  <si>
    <t>总成绩</t>
  </si>
  <si>
    <t>赤峰市
教育局</t>
  </si>
  <si>
    <t>赤峰市教育科学研究中心</t>
  </si>
  <si>
    <t>专业技术岗位</t>
  </si>
  <si>
    <t>高中语文教研员</t>
  </si>
  <si>
    <t>李岱巍</t>
  </si>
  <si>
    <t>刘洪涛</t>
  </si>
  <si>
    <t>高中数学教研员</t>
  </si>
  <si>
    <t>孙红雨</t>
  </si>
  <si>
    <t>高中英语教研员</t>
  </si>
  <si>
    <t>吕  静</t>
  </si>
  <si>
    <t>高中政治教研员</t>
  </si>
  <si>
    <t>陈  琦</t>
  </si>
  <si>
    <t>高中物理教研员</t>
  </si>
  <si>
    <t>徐  春</t>
  </si>
  <si>
    <t>马文超</t>
  </si>
  <si>
    <t>高中化学教研员</t>
  </si>
  <si>
    <t>刘艳香</t>
  </si>
  <si>
    <t>辛  波</t>
  </si>
  <si>
    <t>高中生物教研员</t>
  </si>
  <si>
    <t>王莉</t>
  </si>
  <si>
    <t>赵晓娟</t>
  </si>
  <si>
    <t>高中历史教研员</t>
  </si>
  <si>
    <t>周雪原</t>
  </si>
  <si>
    <t>王中宇</t>
  </si>
  <si>
    <t>高中地理教研员</t>
  </si>
  <si>
    <t>李艳春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</si>
</sst>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sz val="12"/>
      <color theme="1"/>
      <name val="黑体"/>
      <charset val="134"/>
    </font>
    <font>
      <sz val="1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0" xfId="49" applyAlignment="1">
      <alignment horizontal="left" vertical="center"/>
    </xf>
    <xf numFmtId="0" fontId="1" fillId="0" borderId="0" xfId="49" applyFont="1" applyAlignment="1">
      <alignment horizontal="center" vertical="center" wrapText="1"/>
    </xf>
    <xf numFmtId="0" fontId="2" fillId="0" borderId="1" xfId="49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0-2021&#24180;&#29579;&#26195;&#29848;\2021&#21508;&#31867;&#32479;&#35745;\2021&#24180;&#26149;&#23395;&#20449;&#24687;&#32479;&#35745;&#34920;&#12289;\&#25105;&#30340;&#37239;&#30424;1\2013&#25253;&#34920;\&#26519;&#19996;&#19977;&#20013;&#20107;&#19994;&#21333;&#20301;&#20154;&#21592;&#20449;&#24687;&#37319;&#38598;&#34920;&#65288;&#23457;&#6528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填写说明"/>
      <sheetName val="机构信息"/>
      <sheetName val="内设机构"/>
      <sheetName val="岗位设置"/>
      <sheetName val="人员信息"/>
      <sheetName val="聘用情况"/>
      <sheetName val="系统代码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7"/>
  <sheetViews>
    <sheetView tabSelected="1" workbookViewId="0">
      <selection activeCell="A2" sqref="A2:I2"/>
    </sheetView>
  </sheetViews>
  <sheetFormatPr defaultColWidth="9" defaultRowHeight="14"/>
  <cols>
    <col min="1" max="1" width="11.2727272727273" style="1" customWidth="1"/>
    <col min="2" max="2" width="15" style="1" customWidth="1"/>
    <col min="3" max="3" width="14.9090909090909" style="1" customWidth="1"/>
    <col min="4" max="4" width="16.8181818181818" style="1" customWidth="1"/>
    <col min="5" max="5" width="10.5" style="1" customWidth="1"/>
    <col min="6" max="6" width="10.3636363636364" style="1" customWidth="1"/>
    <col min="7" max="7" width="12.0909090909091" style="1" customWidth="1"/>
    <col min="8" max="8" width="16" style="1" customWidth="1"/>
    <col min="9" max="9" width="11.7272727272727" style="1" customWidth="1"/>
    <col min="10" max="16384" width="9" style="1"/>
  </cols>
  <sheetData>
    <row r="1" ht="19" customHeight="1" spans="1:9">
      <c r="A1" s="1" t="s">
        <v>0</v>
      </c>
    </row>
    <row r="2" ht="35" customHeight="1" spans="1:9">
      <c r="A2" s="2" t="s">
        <v>1</v>
      </c>
      <c r="B2" s="2"/>
      <c r="C2" s="2"/>
      <c r="D2" s="2"/>
      <c r="E2" s="2"/>
      <c r="F2" s="2"/>
      <c r="G2" s="2"/>
      <c r="H2" s="2"/>
      <c r="I2" s="2"/>
    </row>
    <row r="3" customFormat="1" ht="27.95" customHeight="1" spans="1:9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</row>
    <row r="4" ht="25" customHeight="1" spans="1:9">
      <c r="A4" s="4" t="s">
        <v>11</v>
      </c>
      <c r="B4" s="4" t="s">
        <v>12</v>
      </c>
      <c r="C4" s="4" t="s">
        <v>13</v>
      </c>
      <c r="D4" s="4" t="s">
        <v>14</v>
      </c>
      <c r="E4" s="4">
        <v>3</v>
      </c>
      <c r="F4" s="5" t="s">
        <v>15</v>
      </c>
      <c r="G4" s="6">
        <v>29.5</v>
      </c>
      <c r="H4" s="6">
        <v>64.96</v>
      </c>
      <c r="I4" s="6">
        <f>SUM(G4:H4)</f>
        <v>94.46</v>
      </c>
    </row>
    <row r="5" ht="25" customHeight="1" spans="1:9">
      <c r="A5" s="7"/>
      <c r="B5" s="7"/>
      <c r="C5" s="7"/>
      <c r="D5" s="8"/>
      <c r="E5" s="8"/>
      <c r="F5" s="5" t="s">
        <v>16</v>
      </c>
      <c r="G5" s="6">
        <v>29</v>
      </c>
      <c r="H5" s="6">
        <v>64.12</v>
      </c>
      <c r="I5" s="6">
        <f>SUM(G5:H5)</f>
        <v>93.12</v>
      </c>
    </row>
    <row r="6" ht="25" customHeight="1" spans="1:9">
      <c r="A6" s="7"/>
      <c r="B6" s="7"/>
      <c r="C6" s="9" t="s">
        <v>13</v>
      </c>
      <c r="D6" s="9" t="s">
        <v>17</v>
      </c>
      <c r="E6" s="9">
        <v>3</v>
      </c>
      <c r="F6" s="6" t="s">
        <v>18</v>
      </c>
      <c r="G6" s="9">
        <v>29</v>
      </c>
      <c r="H6" s="5">
        <v>60.8</v>
      </c>
      <c r="I6" s="5">
        <v>89.8</v>
      </c>
    </row>
    <row r="7" ht="25" customHeight="1" spans="1:9">
      <c r="A7" s="7"/>
      <c r="B7" s="7"/>
      <c r="C7" s="9" t="s">
        <v>13</v>
      </c>
      <c r="D7" s="9" t="s">
        <v>19</v>
      </c>
      <c r="E7" s="9">
        <v>3</v>
      </c>
      <c r="F7" s="5" t="s">
        <v>20</v>
      </c>
      <c r="G7" s="9">
        <v>25.5</v>
      </c>
      <c r="H7" s="5">
        <v>59.24</v>
      </c>
      <c r="I7" s="5">
        <v>84.74</v>
      </c>
    </row>
    <row r="8" ht="25" customHeight="1" spans="1:9">
      <c r="A8" s="7"/>
      <c r="B8" s="7"/>
      <c r="C8" s="9" t="s">
        <v>13</v>
      </c>
      <c r="D8" s="9" t="s">
        <v>21</v>
      </c>
      <c r="E8" s="9">
        <v>2</v>
      </c>
      <c r="F8" s="6" t="s">
        <v>22</v>
      </c>
      <c r="G8" s="6">
        <v>28.5</v>
      </c>
      <c r="H8" s="6">
        <v>58.82</v>
      </c>
      <c r="I8" s="6">
        <f>SUM(G8:H8)</f>
        <v>87.32</v>
      </c>
    </row>
    <row r="9" ht="25" customHeight="1" spans="1:9">
      <c r="A9" s="7"/>
      <c r="B9" s="7"/>
      <c r="C9" s="4" t="s">
        <v>13</v>
      </c>
      <c r="D9" s="4" t="s">
        <v>23</v>
      </c>
      <c r="E9" s="4">
        <v>2</v>
      </c>
      <c r="F9" s="5" t="s">
        <v>24</v>
      </c>
      <c r="G9" s="6">
        <v>28.75</v>
      </c>
      <c r="H9" s="6">
        <v>61.2</v>
      </c>
      <c r="I9" s="6">
        <f>SUM(G9:H9)</f>
        <v>89.95</v>
      </c>
    </row>
    <row r="10" ht="25" customHeight="1" spans="1:9">
      <c r="A10" s="7"/>
      <c r="B10" s="7"/>
      <c r="C10" s="8"/>
      <c r="D10" s="8"/>
      <c r="E10" s="8"/>
      <c r="F10" s="5" t="s">
        <v>25</v>
      </c>
      <c r="G10" s="6">
        <v>29.1</v>
      </c>
      <c r="H10" s="6">
        <v>58.4</v>
      </c>
      <c r="I10" s="6">
        <f>SUM(G10:H10)</f>
        <v>87.5</v>
      </c>
    </row>
    <row r="11" ht="25" customHeight="1" spans="1:9">
      <c r="A11" s="7"/>
      <c r="B11" s="7"/>
      <c r="C11" s="4" t="s">
        <v>13</v>
      </c>
      <c r="D11" s="4" t="s">
        <v>26</v>
      </c>
      <c r="E11" s="4">
        <v>2</v>
      </c>
      <c r="F11" s="5" t="s">
        <v>27</v>
      </c>
      <c r="G11" s="5">
        <v>28.5</v>
      </c>
      <c r="H11" s="5">
        <v>61.4</v>
      </c>
      <c r="I11" s="5">
        <v>89.9</v>
      </c>
    </row>
    <row r="12" ht="25" customHeight="1" spans="1:9">
      <c r="A12" s="7"/>
      <c r="B12" s="7"/>
      <c r="C12" s="8"/>
      <c r="D12" s="8"/>
      <c r="E12" s="8"/>
      <c r="F12" s="5" t="s">
        <v>28</v>
      </c>
      <c r="G12" s="5">
        <v>25.5</v>
      </c>
      <c r="H12" s="5">
        <v>56.6</v>
      </c>
      <c r="I12" s="5">
        <v>82.1</v>
      </c>
    </row>
    <row r="13" ht="25" customHeight="1" spans="1:9">
      <c r="A13" s="7"/>
      <c r="B13" s="7"/>
      <c r="C13" s="4" t="s">
        <v>13</v>
      </c>
      <c r="D13" s="4" t="s">
        <v>29</v>
      </c>
      <c r="E13" s="4">
        <v>2</v>
      </c>
      <c r="F13" s="5" t="s">
        <v>30</v>
      </c>
      <c r="G13" s="9">
        <v>23</v>
      </c>
      <c r="H13" s="5">
        <v>62</v>
      </c>
      <c r="I13" s="5">
        <v>85</v>
      </c>
    </row>
    <row r="14" ht="25" customHeight="1" spans="1:9">
      <c r="A14" s="7"/>
      <c r="B14" s="7"/>
      <c r="C14" s="8"/>
      <c r="D14" s="8"/>
      <c r="E14" s="8"/>
      <c r="F14" s="5" t="s">
        <v>31</v>
      </c>
      <c r="G14" s="9">
        <v>23</v>
      </c>
      <c r="H14" s="5">
        <v>59.8</v>
      </c>
      <c r="I14" s="5">
        <v>82.8</v>
      </c>
    </row>
    <row r="15" ht="25" customHeight="1" spans="1:9">
      <c r="A15" s="7"/>
      <c r="B15" s="7"/>
      <c r="C15" s="4" t="s">
        <v>13</v>
      </c>
      <c r="D15" s="4" t="s">
        <v>32</v>
      </c>
      <c r="E15" s="4">
        <v>2</v>
      </c>
      <c r="F15" s="6" t="s">
        <v>33</v>
      </c>
      <c r="G15" s="6">
        <v>26</v>
      </c>
      <c r="H15" s="6">
        <v>62.18</v>
      </c>
      <c r="I15" s="6">
        <f t="shared" ref="I15:I17" si="0">SUM(G15:H15)</f>
        <v>88.18</v>
      </c>
    </row>
    <row r="16" ht="25" customHeight="1" spans="1:9">
      <c r="A16" s="7"/>
      <c r="B16" s="7"/>
      <c r="C16" s="8"/>
      <c r="D16" s="8"/>
      <c r="E16" s="8"/>
      <c r="F16" s="6" t="s">
        <v>34</v>
      </c>
      <c r="G16" s="6">
        <v>25</v>
      </c>
      <c r="H16" s="6">
        <v>61.44</v>
      </c>
      <c r="I16" s="6">
        <f t="shared" si="0"/>
        <v>86.44</v>
      </c>
    </row>
    <row r="17" ht="25" customHeight="1" spans="1:9">
      <c r="A17" s="8"/>
      <c r="B17" s="8"/>
      <c r="C17" s="9" t="s">
        <v>13</v>
      </c>
      <c r="D17" s="9" t="s">
        <v>35</v>
      </c>
      <c r="E17" s="9">
        <v>1</v>
      </c>
      <c r="F17" s="6" t="s">
        <v>36</v>
      </c>
      <c r="G17" s="6">
        <v>24</v>
      </c>
      <c r="H17" s="6">
        <v>59.2</v>
      </c>
      <c r="I17" s="6">
        <f t="shared" si="0"/>
        <v>83.2</v>
      </c>
    </row>
  </sheetData>
  <mergeCells count="18">
    <mergeCell ref="A2:I2"/>
    <mergeCell ref="A4:A17"/>
    <mergeCell ref="B4:B17"/>
    <mergeCell ref="C4:C5"/>
    <mergeCell ref="C9:C10"/>
    <mergeCell ref="C11:C12"/>
    <mergeCell ref="C13:C14"/>
    <mergeCell ref="C15:C16"/>
    <mergeCell ref="D4:D5"/>
    <mergeCell ref="D9:D10"/>
    <mergeCell ref="D11:D12"/>
    <mergeCell ref="D13:D14"/>
    <mergeCell ref="D15:D16"/>
    <mergeCell ref="E4:E5"/>
    <mergeCell ref="E9:E10"/>
    <mergeCell ref="E11:E12"/>
    <mergeCell ref="E13:E14"/>
    <mergeCell ref="E15:E16"/>
  </mergeCells>
  <conditionalFormatting sqref="F6">
    <cfRule type="duplicateValues" dxfId="0" priority="4"/>
  </conditionalFormatting>
  <conditionalFormatting sqref="F8">
    <cfRule type="duplicateValues" dxfId="0" priority="3"/>
  </conditionalFormatting>
  <conditionalFormatting sqref="F17">
    <cfRule type="duplicateValues" dxfId="0" priority="1"/>
  </conditionalFormatting>
  <conditionalFormatting sqref="F15:F16">
    <cfRule type="duplicateValues" dxfId="0" priority="2"/>
  </conditionalFormatting>
  <printOptions horizontalCentered="1"/>
  <pageMargins left="0.314583333333333" right="0.236111111111111" top="0.550694444444444" bottom="0.550694444444444" header="0.314583333333333" footer="0.314583333333333"/>
  <pageSetup paperSize="9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赤峰市教育局组织人事科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feng</dc:creator>
  <cp:lastModifiedBy>wangxin1034</cp:lastModifiedBy>
  <dcterms:created xsi:type="dcterms:W3CDTF">2023-02-14T07:26:00Z</dcterms:created>
  <cp:lastPrinted>2024-06-13T07:03:00Z</cp:lastPrinted>
  <dcterms:modified xsi:type="dcterms:W3CDTF">2026-02-08T10:19:35Z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D150C175B4454D6D992CB763F8BA8C8F_13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